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保険課\02介護サービス担当\K312事業者指導\指導・監査\実地指導\R3\（中島作成中）指導用チェックシート等\"/>
    </mc:Choice>
  </mc:AlternateContent>
  <bookViews>
    <workbookView xWindow="-15" yWindow="5805" windowWidth="19230" windowHeight="5850"/>
  </bookViews>
  <sheets>
    <sheet name="表紙" sheetId="8" r:id="rId1"/>
    <sheet name="認知症対応型通所介護" sheetId="9" r:id="rId2"/>
    <sheet name="サービス提供体制強化加算等" sheetId="12" r:id="rId3"/>
    <sheet name="その他の事前確認事項" sheetId="14" r:id="rId4"/>
  </sheets>
  <definedNames>
    <definedName name="_xlnm.Print_Area" localSheetId="2">サービス提供体制強化加算等!$A$1:$V$29</definedName>
    <definedName name="_xlnm.Print_Area" localSheetId="3">その他の事前確認事項!$A$1:$M$32</definedName>
    <definedName name="_xlnm.Print_Area" localSheetId="1">認知症対応型通所介護!$A$1:$Y$73</definedName>
    <definedName name="_xlnm.Print_Area" localSheetId="0">表紙!$A$1:$S$19</definedName>
  </definedNames>
  <calcPr calcId="162913"/>
</workbook>
</file>

<file path=xl/calcChain.xml><?xml version="1.0" encoding="utf-8"?>
<calcChain xmlns="http://schemas.openxmlformats.org/spreadsheetml/2006/main">
  <c r="T40" i="12" l="1"/>
  <c r="T41" i="12" s="1"/>
  <c r="T39" i="12"/>
  <c r="T33" i="12"/>
  <c r="T34" i="12" s="1"/>
  <c r="T32" i="12"/>
  <c r="O28" i="12"/>
  <c r="L28" i="12"/>
  <c r="T27" i="12"/>
  <c r="T28" i="12" s="1"/>
  <c r="C27" i="12"/>
  <c r="T26" i="12"/>
  <c r="O22" i="12"/>
  <c r="L22" i="12"/>
  <c r="O21" i="12"/>
  <c r="L21" i="12"/>
  <c r="T20" i="12"/>
  <c r="T22" i="12" s="1"/>
  <c r="C20" i="12"/>
  <c r="T19" i="12"/>
  <c r="T21" i="12" s="1"/>
  <c r="T18" i="12"/>
  <c r="O13" i="12"/>
  <c r="L13" i="12"/>
  <c r="O12" i="12"/>
  <c r="L12" i="12"/>
  <c r="O11" i="12"/>
  <c r="L11" i="12"/>
  <c r="T10" i="12"/>
  <c r="C10" i="12"/>
  <c r="T9" i="12"/>
  <c r="C9" i="12"/>
  <c r="T8" i="12"/>
  <c r="C8" i="12"/>
  <c r="T7" i="12"/>
  <c r="T11" i="12" s="1"/>
  <c r="T12" i="12" l="1"/>
  <c r="T13" i="12"/>
  <c r="G64" i="9"/>
  <c r="J64" i="9"/>
  <c r="M64" i="9"/>
</calcChain>
</file>

<file path=xl/sharedStrings.xml><?xml version="1.0" encoding="utf-8"?>
<sst xmlns="http://schemas.openxmlformats.org/spreadsheetml/2006/main" count="270" uniqueCount="179">
  <si>
    <t>介護報酬自己点検シートも提出してください。</t>
    <rPh sb="0" eb="2">
      <t>カイゴ</t>
    </rPh>
    <rPh sb="2" eb="4">
      <t>ホウシュウ</t>
    </rPh>
    <rPh sb="4" eb="6">
      <t>ジコ</t>
    </rPh>
    <rPh sb="6" eb="8">
      <t>テンケン</t>
    </rPh>
    <rPh sb="12" eb="14">
      <t>テイシュツ</t>
    </rPh>
    <phoneticPr fontId="2"/>
  </si>
  <si>
    <t>注２）</t>
  </si>
  <si>
    <t>複数の事業所を併設している事業所については，事業ごとに資料を作成してください。（重複する部分は省略可）</t>
  </si>
  <si>
    <t>注１）</t>
  </si>
  <si>
    <t>事業者名</t>
    <rPh sb="0" eb="3">
      <t>ジギョウシャ</t>
    </rPh>
    <rPh sb="3" eb="4">
      <t>ナ</t>
    </rPh>
    <phoneticPr fontId="2"/>
  </si>
  <si>
    <t>事業者番号</t>
    <rPh sb="0" eb="3">
      <t>ジギョウシャ</t>
    </rPh>
    <rPh sb="3" eb="5">
      <t>バンゴウ</t>
    </rPh>
    <phoneticPr fontId="2"/>
  </si>
  <si>
    <t>※</t>
    <phoneticPr fontId="2"/>
  </si>
  <si>
    <t>算定加算の名称</t>
    <rPh sb="0" eb="2">
      <t>サンテイ</t>
    </rPh>
    <rPh sb="2" eb="4">
      <t>カサン</t>
    </rPh>
    <rPh sb="5" eb="7">
      <t>メイショウ</t>
    </rPh>
    <phoneticPr fontId="2"/>
  </si>
  <si>
    <t>認知症対応型通所介護</t>
    <rPh sb="0" eb="2">
      <t>ニンチ</t>
    </rPh>
    <rPh sb="2" eb="3">
      <t>ショウ</t>
    </rPh>
    <rPh sb="3" eb="6">
      <t>タイオウガタ</t>
    </rPh>
    <rPh sb="6" eb="8">
      <t>ツウショ</t>
    </rPh>
    <rPh sb="8" eb="10">
      <t>カイゴ</t>
    </rPh>
    <phoneticPr fontId="2"/>
  </si>
  <si>
    <t>５　介護給付費算定加算一覧</t>
    <rPh sb="9" eb="11">
      <t>カサン</t>
    </rPh>
    <rPh sb="11" eb="13">
      <t>イチラン</t>
    </rPh>
    <phoneticPr fontId="2"/>
  </si>
  <si>
    <t>※月の途中で要介護度が変更になった者については，介護度の高い方に区分してください。</t>
  </si>
  <si>
    <t>計</t>
    <rPh sb="0" eb="1">
      <t>ケイ</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</si>
  <si>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</si>
  <si>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</si>
  <si>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</si>
  <si>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</si>
  <si>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</si>
  <si>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要支援２</t>
    <rPh sb="0" eb="1">
      <t>ヨウ</t>
    </rPh>
    <rPh sb="1" eb="3">
      <t>シエン</t>
    </rPh>
    <phoneticPr fontId="2"/>
  </si>
  <si>
    <t>要支援１</t>
    <rPh sb="0" eb="1">
      <t>ヨウ</t>
    </rPh>
    <rPh sb="1" eb="3">
      <t>シエン</t>
    </rPh>
    <phoneticPr fontId="2"/>
  </si>
  <si>
    <t>　　年　　　　月</t>
    <rPh sb="2" eb="3">
      <t>ネン</t>
    </rPh>
    <rPh sb="7" eb="8">
      <t>ツキ</t>
    </rPh>
    <phoneticPr fontId="2"/>
  </si>
  <si>
    <t>（単位：人）</t>
    <rPh sb="1" eb="3">
      <t>タンイ</t>
    </rPh>
    <rPh sb="4" eb="5">
      <t>ヒト</t>
    </rPh>
    <phoneticPr fontId="2"/>
  </si>
  <si>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</si>
  <si>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</si>
  <si>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勤務実績（直近３カ月）</t>
    <rPh sb="2" eb="4">
      <t>キンム</t>
    </rPh>
    <rPh sb="4" eb="6">
      <t>ジッセキ</t>
    </rPh>
    <rPh sb="7" eb="9">
      <t>チョッキン</t>
    </rPh>
    <rPh sb="11" eb="12">
      <t>ガツ</t>
    </rPh>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</si>
  <si>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</si>
  <si>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</si>
  <si>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</si>
  <si>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</si>
  <si>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</si>
  <si>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</si>
  <si>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</si>
  <si>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</si>
  <si>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</si>
  <si>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</si>
  <si>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</si>
  <si>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</si>
  <si>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</si>
  <si>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</si>
  <si>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</si>
  <si>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</si>
  <si>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</si>
  <si>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</si>
  <si>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</si>
  <si>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</si>
  <si>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</si>
  <si>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※「併設する」とは，開設者が同じで同一敷地内にあるものをいい，当該施設と公道を挟んで隣接するものを含みます。</t>
  </si>
  <si>
    <t>事業所名</t>
    <phoneticPr fontId="2"/>
  </si>
  <si>
    <t>③サービスの種類</t>
    <phoneticPr fontId="2"/>
  </si>
  <si>
    <t>②サービスの種類</t>
    <phoneticPr fontId="2"/>
  </si>
  <si>
    <t>①サービスの種類</t>
    <phoneticPr fontId="2"/>
  </si>
  <si>
    <t>併設する指定居宅
サービス事業所等</t>
    <rPh sb="6" eb="8">
      <t>キョタク</t>
    </rPh>
    <rPh sb="13" eb="15">
      <t>ジギョウ</t>
    </rPh>
    <rPh sb="15" eb="16">
      <t>ショ</t>
    </rPh>
    <rPh sb="16" eb="17">
      <t>トウ</t>
    </rPh>
    <phoneticPr fontId="2"/>
  </si>
  <si>
    <t>人</t>
    <rPh sb="0" eb="1">
      <t>ニン</t>
    </rPh>
    <phoneticPr fontId="2"/>
  </si>
  <si>
    <t>定　　員</t>
    <rPh sb="0" eb="1">
      <t>サダム</t>
    </rPh>
    <rPh sb="3" eb="4">
      <t>イン</t>
    </rPh>
    <phoneticPr fontId="2"/>
  </si>
  <si>
    <t>指定年月日</t>
    <rPh sb="0" eb="1">
      <t>ユビ</t>
    </rPh>
    <rPh sb="1" eb="2">
      <t>サダム</t>
    </rPh>
    <rPh sb="2" eb="3">
      <t>トシ</t>
    </rPh>
    <rPh sb="3" eb="4">
      <t>ツキ</t>
    </rPh>
    <rPh sb="4" eb="5">
      <t>ヒ</t>
    </rPh>
    <phoneticPr fontId="2"/>
  </si>
  <si>
    <t>単独型　　　・　　　併設型　　　・　　　共用型（グループホーム等活用型）</t>
    <phoneticPr fontId="2"/>
  </si>
  <si>
    <t>サービス形態</t>
    <rPh sb="4" eb="6">
      <t>ケイタイ</t>
    </rPh>
    <phoneticPr fontId="2"/>
  </si>
  <si>
    <t>修了年月日</t>
    <rPh sb="0" eb="2">
      <t>シュウリョウ</t>
    </rPh>
    <rPh sb="2" eb="5">
      <t>ネンガッピ</t>
    </rPh>
    <phoneticPr fontId="2"/>
  </si>
  <si>
    <t>修了した研修</t>
    <rPh sb="0" eb="2">
      <t>シュウリョウ</t>
    </rPh>
    <rPh sb="4" eb="6">
      <t>ケンシュウ</t>
    </rPh>
    <phoneticPr fontId="2"/>
  </si>
  <si>
    <t>管理者の研修
受講状況</t>
    <rPh sb="4" eb="6">
      <t>ケンシュウ</t>
    </rPh>
    <rPh sb="7" eb="9">
      <t>ジュコウ</t>
    </rPh>
    <rPh sb="9" eb="11">
      <t>ジョウキョウ</t>
    </rPh>
    <phoneticPr fontId="2"/>
  </si>
  <si>
    <t>管理者の氏名</t>
    <phoneticPr fontId="2"/>
  </si>
  <si>
    <t>電話番号</t>
    <rPh sb="0" eb="2">
      <t>デンワ</t>
    </rPh>
    <rPh sb="2" eb="4">
      <t>バンゴウ</t>
    </rPh>
    <phoneticPr fontId="2"/>
  </si>
  <si>
    <t xml:space="preserve"> 〒      －</t>
  </si>
  <si>
    <t>所在地</t>
    <phoneticPr fontId="2"/>
  </si>
  <si>
    <t>名称</t>
    <phoneticPr fontId="2"/>
  </si>
  <si>
    <t>事業所の状況</t>
    <rPh sb="0" eb="3">
      <t>ジギョウショ</t>
    </rPh>
    <rPh sb="4" eb="6">
      <t>ジョウキョウ</t>
    </rPh>
    <phoneticPr fontId="2"/>
  </si>
  <si>
    <t>所在市町村</t>
    <phoneticPr fontId="2"/>
  </si>
  <si>
    <t>所在市町村</t>
    <phoneticPr fontId="2"/>
  </si>
  <si>
    <t>⑤サービスの種類</t>
    <phoneticPr fontId="2"/>
  </si>
  <si>
    <t>事業所名</t>
    <phoneticPr fontId="2"/>
  </si>
  <si>
    <t>④サービスの種類</t>
    <phoneticPr fontId="2"/>
  </si>
  <si>
    <t>③サービスの種類</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</si>
  <si>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</si>
  <si>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</si>
  <si>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代表者職氏名</t>
    <rPh sb="3" eb="4">
      <t>ショク</t>
    </rPh>
    <rPh sb="4" eb="6">
      <t>シメイ</t>
    </rPh>
    <phoneticPr fontId="2"/>
  </si>
  <si>
    <t>所在地</t>
    <rPh sb="0" eb="3">
      <t>ショザイチ</t>
    </rPh>
    <phoneticPr fontId="2"/>
  </si>
  <si>
    <t>主たる事務所の</t>
    <phoneticPr fontId="2"/>
  </si>
  <si>
    <t>種別及び名称</t>
    <rPh sb="2" eb="3">
      <t>オヨ</t>
    </rPh>
    <rPh sb="4" eb="6">
      <t>メイショウ</t>
    </rPh>
    <phoneticPr fontId="2"/>
  </si>
  <si>
    <t>法人等の</t>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</si>
  <si>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</si>
  <si>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</si>
  <si>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</si>
  <si>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　　　　　　年度</t>
    <phoneticPr fontId="2"/>
  </si>
  <si>
    <t>　　　　　　年度</t>
    <phoneticPr fontId="2"/>
  </si>
  <si>
    <t>　　年　　月　　日現在</t>
    <phoneticPr fontId="2"/>
  </si>
  <si>
    <t>　　　　年　　月　　日</t>
    <phoneticPr fontId="2"/>
  </si>
  <si>
    <t>令和３年４月改訂版</t>
    <rPh sb="0" eb="1">
      <t>レイ</t>
    </rPh>
    <rPh sb="1" eb="2">
      <t>ワ</t>
    </rPh>
    <rPh sb="3" eb="4">
      <t>ネン</t>
    </rPh>
    <rPh sb="5" eb="6">
      <t>ガツ</t>
    </rPh>
    <rPh sb="6" eb="8">
      <t>カイテイ</t>
    </rPh>
    <rPh sb="8" eb="9">
      <t>ハン</t>
    </rPh>
    <phoneticPr fontId="2"/>
  </si>
  <si>
    <t>　　年　　月　　日</t>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</si>
  <si>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</si>
  <si>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</si>
  <si>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</si>
  <si>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</si>
  <si>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</si>
  <si>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</si>
  <si>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</si>
  <si>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</si>
  <si>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</si>
  <si>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</si>
  <si>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</si>
  <si>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</si>
  <si>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</si>
  <si>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</si>
  <si>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t>
    <phoneticPr fontId="2"/>
  </si>
  <si>
    <t>区　　分</t>
    <rPh sb="0" eb="1">
      <t>ク</t>
    </rPh>
    <rPh sb="3" eb="4">
      <t>ブン</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</si>
  <si>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</si>
  <si>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</si>
  <si>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</si>
  <si>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</si>
  <si>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</si>
  <si>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</si>
  <si>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</si>
  <si>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</si>
  <si>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</si>
  <si>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</si>
  <si>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</si>
  <si>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</si>
  <si>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</si>
  <si>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</si>
  <si>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</si>
  <si>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介護職員の総数（常勤換算）</t>
    <rPh sb="0" eb="2">
      <t>カイゴ</t>
    </rPh>
    <rPh sb="2" eb="4">
      <t>ショクイン</t>
    </rPh>
    <rPh sb="5" eb="7">
      <t>ソウスウ</t>
    </rPh>
    <rPh sb="8" eb="10">
      <t>ジョウキン</t>
    </rPh>
    <rPh sb="10" eb="12">
      <t>カンサン</t>
    </rPh>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</si>
  <si>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</si>
  <si>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</si>
  <si>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</si>
  <si>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</si>
  <si>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</si>
  <si>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</si>
  <si>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</si>
  <si>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</si>
  <si>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</si>
  <si>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</si>
  <si>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※介護福祉士の有資格者を除く</t>
    <rPh sb="1" eb="3">
      <t>カイゴ</t>
    </rPh>
    <rPh sb="3" eb="6">
      <t>フクシシ</t>
    </rPh>
    <rPh sb="7" eb="8">
      <t>ユウ</t>
    </rPh>
    <rPh sb="8" eb="11">
      <t>シカクシャ</t>
    </rPh>
    <rPh sb="12" eb="13">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</si>
  <si>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</si>
  <si>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※Ⅲは療養通所</t>
    <rPh sb="3" eb="5">
      <t>リョウヨウ</t>
    </rPh>
    <rPh sb="5" eb="7">
      <t>ツウショ</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</si>
  <si>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</si>
  <si>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</si>
  <si>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</si>
  <si>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ｇ</t>
    <phoneticPr fontId="2"/>
  </si>
  <si>
    <t>e/d</t>
    <phoneticPr fontId="2"/>
  </si>
  <si>
    <t>g/e</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</si>
  <si>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</si>
  <si>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h</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</si>
  <si>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</si>
  <si>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i</t>
    <phoneticPr fontId="2"/>
  </si>
  <si>
    <t>i/h</t>
    <phoneticPr fontId="2"/>
  </si>
  <si>
    <t>(%)</t>
    <phoneticPr fontId="2"/>
  </si>
  <si>
    <t>６　中重度者ケア体制加算について</t>
    <rPh sb="2" eb="3">
      <t>チュウ</t>
    </rPh>
    <rPh sb="3" eb="5">
      <t>ジュウド</t>
    </rPh>
    <rPh sb="5" eb="6">
      <t>シャ</t>
    </rPh>
    <rPh sb="8" eb="10">
      <t>タイセイ</t>
    </rPh>
    <rPh sb="10" eb="12">
      <t>カサン</t>
    </rPh>
    <phoneticPr fontId="2"/>
  </si>
  <si>
    <t>利用者（要介護１～５）の総数</t>
    <rPh sb="0" eb="3">
      <t>リヨウシャ</t>
    </rPh>
    <rPh sb="4" eb="5">
      <t>ヨウ</t>
    </rPh>
    <rPh sb="5" eb="7">
      <t>カイゴ</t>
    </rPh>
    <rPh sb="12" eb="14">
      <t>ソウスウ</t>
    </rPh>
    <phoneticPr fontId="2"/>
  </si>
  <si>
    <t>b</t>
    <phoneticPr fontId="2"/>
  </si>
  <si>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2"/>
  </si>
  <si>
    <t>b/a　</t>
    <phoneticPr fontId="2"/>
  </si>
  <si>
    <t>※前年度の実績を記載してください。</t>
    <rPh sb="1" eb="4">
      <t>ゼンネンド</t>
    </rPh>
    <rPh sb="5" eb="7">
      <t>ジッセキ</t>
    </rPh>
    <rPh sb="8" eb="10">
      <t>キサイ</t>
    </rPh>
    <phoneticPr fontId="2"/>
  </si>
  <si>
    <t>※30％以上</t>
    <rPh sb="4" eb="6">
      <t>イジョウ</t>
    </rPh>
    <phoneticPr fontId="2"/>
  </si>
  <si>
    <t>７　認知症加算について</t>
    <rPh sb="2" eb="4">
      <t>ニンチ</t>
    </rPh>
    <rPh sb="4" eb="5">
      <t>ショウ</t>
    </rPh>
    <rPh sb="5" eb="7">
      <t>カサン</t>
    </rPh>
    <phoneticPr fontId="2"/>
  </si>
  <si>
    <t>a</t>
    <phoneticPr fontId="2"/>
  </si>
  <si>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2"/>
  </si>
  <si>
    <t>b/a　</t>
    <phoneticPr fontId="2"/>
  </si>
  <si>
    <t>※20％以上</t>
    <rPh sb="4" eb="6">
      <t>イジョウ</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</si>
  <si>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rPh sb="45" eb="47">
      <t>シテイ</t>
    </rPh>
    <phoneticPr fontId="2"/>
  </si>
  <si>
    <t>指定（介護予防）認知症対応型通所介護事業所運営指導事前提出資料</t>
    <rPh sb="0" eb="2">
      <t>シテイ</t>
    </rPh>
    <rPh sb="3" eb="5">
      <t>カイゴ</t>
    </rPh>
    <rPh sb="5" eb="7">
      <t>ヨボウ</t>
    </rPh>
    <rPh sb="8" eb="18">
      <t>ニンチショウタイオウガタツウショカイゴ</t>
    </rPh>
    <rPh sb="18" eb="21">
      <t>ジギョウショ</t>
    </rPh>
    <rPh sb="21" eb="23">
      <t>ウンエイ</t>
    </rPh>
    <rPh sb="23" eb="25">
      <t>シドウ</t>
    </rPh>
    <rPh sb="25" eb="27">
      <t>ジゼン</t>
    </rPh>
    <rPh sb="27" eb="29">
      <t>テイシュツ</t>
    </rPh>
    <rPh sb="29" eb="31">
      <t>シリョウ</t>
    </rPh>
    <phoneticPr fontId="2"/>
  </si>
  <si>
    <t>なし</t>
  </si>
  <si>
    <t xml:space="preserve">     その他の事前確認事項</t>
    <phoneticPr fontId="2"/>
  </si>
  <si>
    <t>１　業務管理体制の整備状況</t>
  </si>
  <si>
    <t>　　事業者の規模に応じた整備内容の届出を行っていますか。</t>
    <phoneticPr fontId="2"/>
  </si>
  <si>
    <t xml:space="preserve">　　(1)　法令遵守責任者を選任し届け出ていますか。［全ての事業者］　      </t>
  </si>
  <si>
    <t>　 済</t>
    <rPh sb="2" eb="3">
      <t>ス</t>
    </rPh>
    <phoneticPr fontId="2"/>
  </si>
  <si>
    <t xml:space="preserve">   未済</t>
    <rPh sb="3" eb="4">
      <t>ミ</t>
    </rPh>
    <rPh sb="4" eb="5">
      <t>ス</t>
    </rPh>
    <phoneticPr fontId="2"/>
  </si>
  <si>
    <t>所属・職名</t>
  </si>
  <si>
    <t>氏　名</t>
  </si>
  <si>
    <t xml:space="preserve">    (2)　法令遵守規程を作成し、各事業所・施設に周知していますか。［事業所(施設数)が２０以上の事業者］</t>
    <phoneticPr fontId="2"/>
  </si>
  <si>
    <t>２　介護サービス情報の公表制度</t>
  </si>
  <si>
    <t>　　(1)　栃木県ホームページ（※参照）に掲載されている「介護サービス情報の報告に関する計画」において報告対象事業所
　　　 となっている場合に、当該年度の報告を行っていますか。</t>
    <rPh sb="6" eb="8">
      <t>トチギ</t>
    </rPh>
    <rPh sb="8" eb="9">
      <t>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8">
      <t>ジギョウショ</t>
    </rPh>
    <rPh sb="69" eb="70">
      <t>バ</t>
    </rPh>
    <rPh sb="70" eb="71">
      <t>ゴウ</t>
    </rPh>
    <rPh sb="73" eb="74">
      <t>トウ</t>
    </rPh>
    <rPh sb="74" eb="75">
      <t>カネル</t>
    </rPh>
    <rPh sb="75" eb="77">
      <t>ネンド</t>
    </rPh>
    <rPh sb="78" eb="80">
      <t>ホウコク</t>
    </rPh>
    <rPh sb="81" eb="82">
      <t>オコナ</t>
    </rPh>
    <phoneticPr fontId="2"/>
  </si>
  <si>
    <t>→　直近の報告はいつ行いましたか。</t>
    <rPh sb="2" eb="4">
      <t>チョッキン</t>
    </rPh>
    <rPh sb="5" eb="7">
      <t>ホウコク</t>
    </rPh>
    <phoneticPr fontId="2"/>
  </si>
  <si>
    <t>(　　年　　月　　日)</t>
    <phoneticPr fontId="2"/>
  </si>
  <si>
    <t xml:space="preserve">    (2)　当該年度の報告内容に変更があった場合、修正の入力を行っていますか。</t>
    <phoneticPr fontId="2"/>
  </si>
  <si>
    <t>→　直近で修正の入力をいつ行いましたか。</t>
    <rPh sb="2" eb="4">
      <t>チョッキン</t>
    </rPh>
    <rPh sb="5" eb="7">
      <t>シュウセイ</t>
    </rPh>
    <rPh sb="8" eb="10">
      <t>ニュウリョク</t>
    </rPh>
    <phoneticPr fontId="2"/>
  </si>
  <si>
    <t>※　制度の詳細については、栃木県のHP(保健福祉部高齢対策課)をご確認ください。</t>
  </si>
  <si>
    <t xml:space="preserve">  【業務管理体制】</t>
    <phoneticPr fontId="2"/>
  </si>
  <si>
    <t xml:space="preserve">  　ホーム &gt; 福祉・医療 &gt; 高齢者 &gt; 介護保険 &gt; 事業者の方へ（各種手続き、指導監査等） &gt; 介護保険事業所の指定、変更、更
  新、休廃止等の手続き &gt; 介護サービス事業者の業務管理体制の整備に関する届出について</t>
    <phoneticPr fontId="2"/>
  </si>
  <si>
    <t xml:space="preserve">  【介護サービス情報の公表制度】</t>
    <phoneticPr fontId="2"/>
  </si>
  <si>
    <r>
      <t>　　ホーム</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福祉・医療</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高齢者</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介護保険情報</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栃木県における介護サービス情報の公表制度</t>
    </r>
    <r>
      <rPr>
        <sz val="10"/>
        <color indexed="8"/>
        <rFont val="Times New Roman"/>
        <family val="1"/>
      </rPr>
      <t xml:space="preserve"> &gt; </t>
    </r>
    <r>
      <rPr>
        <sz val="10"/>
        <color indexed="8"/>
        <rFont val="ＭＳ 明朝"/>
        <family val="1"/>
        <charset val="128"/>
      </rPr>
      <t>介護サービス情報の報告
　について（事業者用）</t>
    </r>
    <rPh sb="61" eb="63">
      <t>カイゴ</t>
    </rPh>
    <rPh sb="67" eb="69">
      <t>ジョウホウ</t>
    </rPh>
    <rPh sb="70" eb="72">
      <t>ホウコク</t>
    </rPh>
    <rPh sb="79" eb="82">
      <t>ジギョウシャ</t>
    </rPh>
    <rPh sb="82" eb="8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</si>
</sst>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Red]\(#,##0.0\)"/>
    <numFmt numFmtId="178" formatCode="#,##0_);[Red]\(#,##0\)"/>
    <numFmt numFmtId="179" formatCode="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sz val="10"/>
      <color theme="1"/>
      <name val="ＭＳ Ｐゴシック"/>
      <family val="3"/>
      <charset val="128"/>
      <scheme val="minor"/>
    </font>
    <font>
      <sz val="11"/>
      <color theme="1"/>
      <name val="HGｺﾞｼｯｸE"/>
      <family val="3"/>
      <charset val="128"/>
    </font>
    <font>
      <sz val="10"/>
      <color theme="1"/>
      <name val="HGPｺﾞｼｯｸE"/>
      <family val="3"/>
      <charset val="128"/>
    </font>
    <font>
      <sz val="10"/>
      <color rgb="FF000000"/>
      <name val="ＭＳ 明朝"/>
      <family val="1"/>
      <charset val="128"/>
    </font>
    <font>
      <sz val="10"/>
      <color rgb="FF000000"/>
      <name val="HGPｺﾞｼｯｸE"/>
      <family val="3"/>
      <charset val="128"/>
    </font>
    <font>
      <sz val="10"/>
      <color indexed="8"/>
      <name val="Times New Roman"/>
      <family val="1"/>
    </font>
    <font>
      <sz val="10"/>
      <color indexed="8"/>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45">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5" applyNumberFormat="0" applyAlignment="0" applyProtection="0">
      <alignment vertical="center"/>
    </xf>
    <xf numFmtId="0" fontId="17" fillId="29" borderId="0" applyNumberFormat="0" applyBorder="0" applyAlignment="0" applyProtection="0">
      <alignment vertical="center"/>
    </xf>
    <xf numFmtId="0" fontId="1" fillId="3" borderId="36" applyNumberFormat="0" applyFont="0" applyAlignment="0" applyProtection="0">
      <alignment vertical="center"/>
    </xf>
    <xf numFmtId="0" fontId="18" fillId="0" borderId="37" applyNumberFormat="0" applyFill="0" applyAlignment="0" applyProtection="0">
      <alignment vertical="center"/>
    </xf>
    <xf numFmtId="0" fontId="19" fillId="30" borderId="0" applyNumberFormat="0" applyBorder="0" applyAlignment="0" applyProtection="0">
      <alignment vertical="center"/>
    </xf>
    <xf numFmtId="0" fontId="20" fillId="31" borderId="38" applyNumberFormat="0" applyAlignment="0" applyProtection="0">
      <alignment vertical="center"/>
    </xf>
    <xf numFmtId="0" fontId="21" fillId="0" borderId="0" applyNumberFormat="0" applyFill="0" applyBorder="0" applyAlignment="0" applyProtection="0">
      <alignment vertical="center"/>
    </xf>
    <xf numFmtId="0" fontId="22" fillId="0" borderId="39" applyNumberFormat="0" applyFill="0" applyAlignment="0" applyProtection="0">
      <alignment vertical="center"/>
    </xf>
    <xf numFmtId="0" fontId="23" fillId="0" borderId="40" applyNumberFormat="0" applyFill="0" applyAlignment="0" applyProtection="0">
      <alignment vertical="center"/>
    </xf>
    <xf numFmtId="0" fontId="24" fillId="0" borderId="41" applyNumberFormat="0" applyFill="0" applyAlignment="0" applyProtection="0">
      <alignment vertical="center"/>
    </xf>
    <xf numFmtId="0" fontId="24" fillId="0" borderId="0" applyNumberFormat="0" applyFill="0" applyBorder="0" applyAlignment="0" applyProtection="0">
      <alignment vertical="center"/>
    </xf>
    <xf numFmtId="0" fontId="25" fillId="0" borderId="42" applyNumberFormat="0" applyFill="0" applyAlignment="0" applyProtection="0">
      <alignment vertical="center"/>
    </xf>
    <xf numFmtId="0" fontId="26" fillId="31" borderId="43" applyNumberFormat="0" applyAlignment="0" applyProtection="0">
      <alignment vertical="center"/>
    </xf>
    <xf numFmtId="0" fontId="27" fillId="0" borderId="0" applyNumberFormat="0" applyFill="0" applyBorder="0" applyAlignment="0" applyProtection="0">
      <alignment vertical="center"/>
    </xf>
    <xf numFmtId="0" fontId="28" fillId="2" borderId="38" applyNumberFormat="0" applyAlignment="0" applyProtection="0">
      <alignment vertical="center"/>
    </xf>
    <xf numFmtId="0" fontId="1" fillId="0" borderId="0"/>
    <xf numFmtId="0" fontId="1" fillId="0" borderId="0"/>
    <xf numFmtId="0" fontId="29" fillId="32" borderId="0" applyNumberFormat="0" applyBorder="0" applyAlignment="0" applyProtection="0">
      <alignment vertical="center"/>
    </xf>
    <xf numFmtId="0" fontId="1" fillId="0" borderId="0">
      <alignment vertical="center"/>
    </xf>
  </cellStyleXfs>
  <cellXfs count="340">
    <xf numFmtId="0" fontId="0" fillId="0" borderId="0" xfId="0" applyAlignment="1">
      <alignmen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7" fillId="0" borderId="0"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7" xfId="0" applyFont="1" applyBorder="1" applyAlignment="1">
      <alignment vertical="center"/>
    </xf>
    <xf numFmtId="0" fontId="11" fillId="0" borderId="0" xfId="42"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1" fillId="0" borderId="0" xfId="0" applyFont="1">
      <alignment vertical="center"/>
    </xf>
    <xf numFmtId="0" fontId="10" fillId="0" borderId="8" xfId="0" applyFont="1" applyBorder="1" applyAlignment="1">
      <alignment vertical="center"/>
    </xf>
    <xf numFmtId="0" fontId="10" fillId="0" borderId="0" xfId="0" applyFont="1" applyAlignment="1">
      <alignment horizontal="justify" vertical="center"/>
    </xf>
    <xf numFmtId="0" fontId="10" fillId="0" borderId="0" xfId="0" applyFont="1" applyBorder="1" applyAlignment="1">
      <alignment horizontal="center" vertical="center"/>
    </xf>
    <xf numFmtId="176" fontId="10" fillId="0" borderId="0" xfId="0" applyNumberFormat="1" applyFont="1" applyBorder="1" applyAlignment="1">
      <alignment vertical="center"/>
    </xf>
    <xf numFmtId="176" fontId="10" fillId="0" borderId="9" xfId="0" applyNumberFormat="1" applyFont="1" applyBorder="1" applyAlignment="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9" xfId="0" applyFont="1" applyBorder="1" applyAlignment="1">
      <alignment vertical="center"/>
    </xf>
    <xf numFmtId="0" fontId="10" fillId="0" borderId="0" xfId="41" applyFont="1" applyAlignment="1">
      <alignment vertical="center"/>
    </xf>
    <xf numFmtId="0" fontId="11" fillId="0" borderId="0" xfId="41"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0" xfId="0" applyFont="1" applyBorder="1" applyAlignment="1">
      <alignment vertical="center"/>
    </xf>
    <xf numFmtId="0" fontId="10" fillId="0" borderId="1" xfId="0" applyFont="1" applyBorder="1">
      <alignment vertical="center"/>
    </xf>
    <xf numFmtId="0" fontId="10" fillId="0" borderId="9" xfId="0" applyFont="1" applyFill="1" applyBorder="1" applyAlignment="1">
      <alignment vertical="center"/>
    </xf>
    <xf numFmtId="0" fontId="10" fillId="0" borderId="11" xfId="0" applyFont="1" applyBorder="1" applyAlignment="1">
      <alignment horizontal="right" wrapText="1"/>
    </xf>
    <xf numFmtId="0" fontId="10" fillId="0" borderId="12" xfId="0" applyFont="1" applyBorder="1" applyAlignment="1">
      <alignment horizontal="right"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Fill="1" applyBorder="1" applyAlignment="1">
      <alignment vertical="center"/>
    </xf>
    <xf numFmtId="0" fontId="10" fillId="0" borderId="0" xfId="0" applyFont="1" applyFill="1">
      <alignment vertical="center"/>
    </xf>
    <xf numFmtId="0" fontId="11" fillId="0" borderId="0" xfId="0" applyFont="1" applyAlignment="1">
      <alignment horizontal="left" vertical="center"/>
    </xf>
    <xf numFmtId="0" fontId="10" fillId="0" borderId="13" xfId="0" applyFont="1" applyBorder="1" applyAlignment="1">
      <alignment horizontal="center" vertical="center" wrapText="1"/>
    </xf>
    <xf numFmtId="0" fontId="10" fillId="0" borderId="0" xfId="0" quotePrefix="1" applyFont="1" applyAlignment="1">
      <alignment horizontal="left" vertical="center"/>
    </xf>
    <xf numFmtId="0" fontId="30" fillId="0" borderId="0" xfId="42" applyFont="1" applyBorder="1" applyAlignme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Protection="1">
      <alignment vertical="center"/>
      <protection locked="0"/>
    </xf>
    <xf numFmtId="0" fontId="32" fillId="0" borderId="0" xfId="0" applyFont="1" applyAlignment="1" applyProtection="1">
      <alignment horizontal="left" vertical="center"/>
      <protection locked="0"/>
    </xf>
    <xf numFmtId="0" fontId="33" fillId="0" borderId="0" xfId="0" applyFont="1" applyProtection="1">
      <alignment vertical="center"/>
      <protection locked="0"/>
    </xf>
    <xf numFmtId="0" fontId="32" fillId="0" borderId="0" xfId="42"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1" fillId="0" borderId="1" xfId="0" applyFont="1" applyBorder="1" applyProtection="1">
      <alignment vertical="center"/>
      <protection locked="0"/>
    </xf>
    <xf numFmtId="0" fontId="33" fillId="0" borderId="1" xfId="0" applyFont="1" applyBorder="1" applyProtection="1">
      <alignment vertical="center"/>
      <protection locked="0"/>
    </xf>
    <xf numFmtId="0" fontId="31" fillId="0" borderId="0" xfId="44" applyFont="1" applyBorder="1" applyProtection="1">
      <alignment vertical="center"/>
      <protection locked="0"/>
    </xf>
    <xf numFmtId="55" fontId="31" fillId="0" borderId="1" xfId="0" quotePrefix="1" applyNumberFormat="1"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31" fillId="0" borderId="3" xfId="0" applyFont="1" applyBorder="1" applyAlignment="1" applyProtection="1">
      <alignment horizontal="center" vertical="center"/>
      <protection locked="0"/>
    </xf>
    <xf numFmtId="177" fontId="31" fillId="33" borderId="1" xfId="0" applyNumberFormat="1" applyFont="1" applyFill="1" applyBorder="1" applyAlignment="1" applyProtection="1">
      <alignment horizontal="right" vertical="center"/>
      <protection locked="0"/>
    </xf>
    <xf numFmtId="177" fontId="33" fillId="33" borderId="1" xfId="0" applyNumberFormat="1" applyFont="1" applyFill="1" applyBorder="1" applyAlignment="1" applyProtection="1">
      <alignment horizontal="right" vertical="center"/>
      <protection locked="0"/>
    </xf>
    <xf numFmtId="0" fontId="31" fillId="0" borderId="1" xfId="0" applyFont="1" applyBorder="1" applyAlignment="1" applyProtection="1">
      <alignment horizontal="center" vertical="center"/>
      <protection locked="0"/>
    </xf>
    <xf numFmtId="177" fontId="31" fillId="33" borderId="4" xfId="0" applyNumberFormat="1" applyFont="1" applyFill="1" applyBorder="1" applyAlignment="1" applyProtection="1">
      <alignment horizontal="right" vertical="center"/>
      <protection locked="0"/>
    </xf>
    <xf numFmtId="177" fontId="33" fillId="33" borderId="4" xfId="0" applyNumberFormat="1" applyFont="1" applyFill="1" applyBorder="1" applyAlignment="1" applyProtection="1">
      <alignment horizontal="right" vertical="center"/>
      <protection locked="0"/>
    </xf>
    <xf numFmtId="178" fontId="31" fillId="0" borderId="0" xfId="0" applyNumberFormat="1" applyFont="1" applyBorder="1" applyAlignment="1" applyProtection="1">
      <alignment horizontal="right" vertical="center"/>
      <protection locked="0"/>
    </xf>
    <xf numFmtId="178" fontId="35" fillId="0" borderId="0" xfId="0" applyNumberFormat="1" applyFont="1" applyBorder="1" applyAlignment="1" applyProtection="1">
      <alignment horizontal="center" vertical="center" shrinkToFit="1"/>
      <protection locked="0"/>
    </xf>
    <xf numFmtId="0" fontId="33" fillId="0" borderId="0" xfId="0" applyFont="1" applyBorder="1" applyAlignment="1" applyProtection="1">
      <alignment horizontal="right" vertical="center"/>
      <protection locked="0"/>
    </xf>
    <xf numFmtId="0" fontId="31" fillId="0" borderId="0" xfId="0" applyFont="1" applyBorder="1" applyAlignment="1" applyProtection="1">
      <alignment horizontal="center" vertical="center"/>
      <protection locked="0"/>
    </xf>
    <xf numFmtId="178" fontId="31" fillId="0" borderId="53" xfId="0" applyNumberFormat="1" applyFont="1" applyBorder="1" applyAlignment="1" applyProtection="1">
      <alignment horizontal="right" vertical="center"/>
      <protection locked="0"/>
    </xf>
    <xf numFmtId="0" fontId="31" fillId="0" borderId="0" xfId="0" applyFont="1" applyAlignment="1" applyProtection="1">
      <alignment horizontal="right" vertical="center"/>
      <protection locked="0"/>
    </xf>
    <xf numFmtId="178" fontId="31" fillId="33" borderId="1" xfId="0" applyNumberFormat="1" applyFont="1" applyFill="1" applyBorder="1" applyAlignment="1" applyProtection="1">
      <alignment horizontal="right" vertical="center"/>
      <protection locked="0"/>
    </xf>
    <xf numFmtId="178" fontId="33" fillId="33" borderId="1" xfId="0" applyNumberFormat="1" applyFont="1" applyFill="1" applyBorder="1" applyAlignment="1" applyProtection="1">
      <alignment horizontal="right" vertical="center"/>
      <protection locked="0"/>
    </xf>
    <xf numFmtId="178" fontId="31" fillId="0" borderId="1" xfId="0" applyNumberFormat="1" applyFont="1" applyBorder="1" applyAlignment="1" applyProtection="1">
      <alignment horizontal="right" vertical="center"/>
      <protection locked="0"/>
    </xf>
    <xf numFmtId="178" fontId="33" fillId="0" borderId="1" xfId="0" applyNumberFormat="1" applyFont="1" applyBorder="1" applyAlignment="1" applyProtection="1">
      <alignment horizontal="right" vertical="center"/>
      <protection locked="0"/>
    </xf>
    <xf numFmtId="0" fontId="31" fillId="0" borderId="56" xfId="0" applyFont="1" applyBorder="1" applyProtection="1">
      <alignment vertical="center"/>
      <protection locked="0"/>
    </xf>
    <xf numFmtId="0" fontId="31" fillId="0" borderId="6" xfId="0" applyFont="1" applyBorder="1" applyAlignment="1" applyProtection="1">
      <alignment horizontal="center" vertical="center"/>
      <protection locked="0"/>
    </xf>
    <xf numFmtId="178" fontId="31" fillId="0" borderId="0" xfId="0" applyNumberFormat="1" applyFont="1" applyBorder="1" applyAlignment="1" applyProtection="1">
      <alignment horizontal="center" vertical="center"/>
      <protection locked="0"/>
    </xf>
    <xf numFmtId="178" fontId="31" fillId="0" borderId="53" xfId="0" applyNumberFormat="1" applyFont="1" applyBorder="1" applyAlignment="1" applyProtection="1">
      <alignment horizontal="center" vertical="center"/>
      <protection locked="0"/>
    </xf>
    <xf numFmtId="9" fontId="31" fillId="0" borderId="53" xfId="0" applyNumberFormat="1" applyFont="1" applyBorder="1" applyAlignment="1" applyProtection="1">
      <alignment horizontal="center" vertical="center"/>
    </xf>
    <xf numFmtId="9" fontId="31" fillId="0" borderId="0" xfId="0" applyNumberFormat="1" applyFont="1" applyBorder="1" applyAlignment="1" applyProtection="1">
      <alignment horizontal="center" vertical="center"/>
    </xf>
    <xf numFmtId="178" fontId="35" fillId="0" borderId="0" xfId="0" applyNumberFormat="1" applyFont="1" applyBorder="1" applyAlignment="1" applyProtection="1">
      <alignment horizontal="left" vertical="center" shrinkToFit="1"/>
    </xf>
    <xf numFmtId="178" fontId="35" fillId="0" borderId="53" xfId="0" applyNumberFormat="1" applyFont="1" applyBorder="1" applyAlignment="1" applyProtection="1">
      <alignment horizontal="left" vertical="center" shrinkToFit="1"/>
    </xf>
    <xf numFmtId="179" fontId="33" fillId="0" borderId="0" xfId="0" applyNumberFormat="1" applyFont="1" applyBorder="1" applyAlignment="1" applyProtection="1">
      <alignment horizontal="right" vertical="center"/>
    </xf>
    <xf numFmtId="0" fontId="31" fillId="0" borderId="0" xfId="0" applyFont="1" applyBorder="1" applyProtection="1">
      <alignment vertical="center"/>
      <protection locked="0"/>
    </xf>
    <xf numFmtId="0" fontId="31" fillId="0" borderId="8" xfId="0" applyFont="1" applyBorder="1" applyAlignment="1" applyProtection="1">
      <alignment horizontal="center" vertical="center"/>
      <protection locked="0"/>
    </xf>
    <xf numFmtId="9" fontId="31" fillId="0" borderId="0" xfId="0" applyNumberFormat="1" applyFont="1" applyBorder="1" applyAlignment="1" applyProtection="1">
      <alignment horizontal="center" vertical="center"/>
      <protection locked="0"/>
    </xf>
    <xf numFmtId="178" fontId="35" fillId="0" borderId="0" xfId="0" applyNumberFormat="1" applyFont="1" applyBorder="1" applyAlignment="1" applyProtection="1">
      <alignment horizontal="left" vertical="center" shrinkToFit="1"/>
      <protection locked="0"/>
    </xf>
    <xf numFmtId="178" fontId="35" fillId="0" borderId="8" xfId="0" applyNumberFormat="1" applyFont="1" applyBorder="1" applyAlignment="1" applyProtection="1">
      <alignment horizontal="left" vertical="center" shrinkToFit="1"/>
      <protection locked="0"/>
    </xf>
    <xf numFmtId="179" fontId="33" fillId="0" borderId="0" xfId="0" applyNumberFormat="1" applyFont="1" applyBorder="1" applyAlignment="1" applyProtection="1">
      <alignment horizontal="right" vertical="center"/>
      <protection locked="0"/>
    </xf>
    <xf numFmtId="178" fontId="31" fillId="0" borderId="57" xfId="0" applyNumberFormat="1" applyFont="1" applyBorder="1" applyAlignment="1" applyProtection="1">
      <alignment horizontal="center" vertical="center"/>
      <protection locked="0"/>
    </xf>
    <xf numFmtId="178" fontId="35" fillId="0" borderId="0" xfId="0" applyNumberFormat="1" applyFont="1" applyBorder="1" applyAlignment="1" applyProtection="1">
      <alignment horizontal="left" vertical="center"/>
    </xf>
    <xf numFmtId="0" fontId="33" fillId="0" borderId="0" xfId="0" applyFont="1" applyAlignment="1" applyProtection="1">
      <alignment horizontal="center" vertical="center"/>
      <protection locked="0"/>
    </xf>
    <xf numFmtId="0" fontId="36" fillId="0" borderId="0" xfId="0" applyFont="1">
      <alignment vertical="center"/>
    </xf>
    <xf numFmtId="0" fontId="37" fillId="0" borderId="0" xfId="0" applyFont="1">
      <alignment vertical="center"/>
    </xf>
    <xf numFmtId="0" fontId="36" fillId="0" borderId="8" xfId="0" applyFont="1" applyBorder="1">
      <alignment vertical="center"/>
    </xf>
    <xf numFmtId="0" fontId="36" fillId="0" borderId="15" xfId="0" applyFont="1" applyBorder="1">
      <alignment vertical="center"/>
    </xf>
    <xf numFmtId="0" fontId="36" fillId="0" borderId="6" xfId="0" applyFont="1" applyBorder="1">
      <alignment vertical="center"/>
    </xf>
    <xf numFmtId="0" fontId="36" fillId="0" borderId="5" xfId="0" applyFont="1" applyBorder="1">
      <alignment vertical="center"/>
    </xf>
    <xf numFmtId="0" fontId="36" fillId="0" borderId="9" xfId="0" applyFont="1" applyBorder="1">
      <alignment vertical="center"/>
    </xf>
    <xf numFmtId="0" fontId="38" fillId="0" borderId="9" xfId="0" applyFont="1" applyBorder="1">
      <alignment vertical="center"/>
    </xf>
    <xf numFmtId="0" fontId="38" fillId="0" borderId="0" xfId="0" applyFont="1" applyBorder="1">
      <alignment vertical="center"/>
    </xf>
    <xf numFmtId="0" fontId="38" fillId="0" borderId="16" xfId="0" applyFont="1" applyBorder="1">
      <alignment vertical="center"/>
    </xf>
    <xf numFmtId="0" fontId="38" fillId="0" borderId="0" xfId="0" applyFont="1">
      <alignment vertical="center"/>
    </xf>
    <xf numFmtId="0" fontId="34" fillId="0" borderId="9" xfId="0" applyFont="1" applyBorder="1">
      <alignment vertical="center"/>
    </xf>
    <xf numFmtId="0" fontId="34" fillId="0" borderId="0" xfId="0" applyFont="1" applyBorder="1">
      <alignment vertical="center"/>
    </xf>
    <xf numFmtId="0" fontId="34" fillId="0" borderId="16" xfId="0" applyFont="1" applyBorder="1">
      <alignment vertical="center"/>
    </xf>
    <xf numFmtId="0" fontId="34" fillId="0" borderId="0" xfId="0" applyFont="1">
      <alignment vertical="center"/>
    </xf>
    <xf numFmtId="0" fontId="36" fillId="0" borderId="0" xfId="0" applyFont="1" applyBorder="1">
      <alignment vertical="center"/>
    </xf>
    <xf numFmtId="0" fontId="36" fillId="0" borderId="16" xfId="0" applyFont="1" applyBorder="1">
      <alignment vertical="center"/>
    </xf>
    <xf numFmtId="0" fontId="40" fillId="0" borderId="9" xfId="0" applyFont="1" applyBorder="1" applyAlignment="1">
      <alignment horizontal="left" vertical="center"/>
    </xf>
    <xf numFmtId="0" fontId="36" fillId="0" borderId="12" xfId="0" applyFont="1" applyBorder="1">
      <alignment vertical="center"/>
    </xf>
    <xf numFmtId="0" fontId="36" fillId="0" borderId="17" xfId="0" applyFont="1" applyBorder="1">
      <alignment vertical="center"/>
    </xf>
    <xf numFmtId="0" fontId="9" fillId="0" borderId="0"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7" fillId="0" borderId="1" xfId="0" applyFont="1" applyBorder="1" applyAlignment="1">
      <alignment horizontal="center" vertical="center" wrapText="1"/>
    </xf>
    <xf numFmtId="0" fontId="6" fillId="0" borderId="0" xfId="0" applyFont="1" applyBorder="1" applyAlignment="1">
      <alignment horizontal="distributed" vertical="center" indent="1"/>
    </xf>
    <xf numFmtId="0" fontId="10" fillId="0" borderId="15"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1" xfId="0" applyFont="1" applyBorder="1" applyAlignment="1">
      <alignment vertical="center"/>
    </xf>
    <xf numFmtId="0" fontId="10" fillId="0" borderId="7"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 xfId="0" applyFont="1" applyBorder="1" applyAlignment="1">
      <alignment horizontal="center" vertical="center"/>
    </xf>
    <xf numFmtId="0" fontId="10" fillId="0" borderId="12" xfId="0" applyFont="1" applyBorder="1" applyAlignment="1">
      <alignmen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7" xfId="42" applyFont="1" applyBorder="1" applyAlignment="1">
      <alignment horizontal="center" vertical="center"/>
    </xf>
    <xf numFmtId="0" fontId="10" fillId="0" borderId="14" xfId="42" applyFont="1" applyBorder="1" applyAlignment="1">
      <alignment horizontal="center" vertical="center"/>
    </xf>
    <xf numFmtId="0" fontId="10" fillId="0" borderId="13" xfId="42" applyFont="1" applyBorder="1" applyAlignment="1">
      <alignment horizontal="center" vertical="center"/>
    </xf>
    <xf numFmtId="0" fontId="10" fillId="0" borderId="15" xfId="0" applyFont="1" applyBorder="1" applyAlignment="1">
      <alignment vertical="center"/>
    </xf>
    <xf numFmtId="0" fontId="10" fillId="0" borderId="6" xfId="0" applyFont="1" applyBorder="1" applyAlignment="1">
      <alignment vertical="center"/>
    </xf>
    <xf numFmtId="0" fontId="10" fillId="0" borderId="5"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6" xfId="0" applyFont="1" applyBorder="1" applyAlignment="1">
      <alignment vertical="center"/>
    </xf>
    <xf numFmtId="0" fontId="10" fillId="0" borderId="8" xfId="0" applyFont="1" applyBorder="1" applyAlignment="1">
      <alignment horizontal="center" vertical="center"/>
    </xf>
    <xf numFmtId="176" fontId="10" fillId="0" borderId="7"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5" xfId="0" applyNumberFormat="1" applyFont="1" applyBorder="1" applyAlignment="1">
      <alignment horizontal="right" vertical="center"/>
    </xf>
    <xf numFmtId="176" fontId="10" fillId="0" borderId="6" xfId="0" applyNumberFormat="1" applyFont="1" applyBorder="1" applyAlignment="1">
      <alignment horizontal="right" vertical="center"/>
    </xf>
    <xf numFmtId="176" fontId="10" fillId="0" borderId="18" xfId="0" applyNumberFormat="1" applyFont="1" applyBorder="1" applyAlignment="1">
      <alignment horizontal="right" vertical="center"/>
    </xf>
    <xf numFmtId="176" fontId="10" fillId="0" borderId="19" xfId="0" applyNumberFormat="1" applyFont="1" applyBorder="1" applyAlignment="1">
      <alignment horizontal="right" vertical="center"/>
    </xf>
    <xf numFmtId="176" fontId="10" fillId="0" borderId="32" xfId="0" applyNumberFormat="1" applyFont="1" applyBorder="1" applyAlignment="1">
      <alignment horizontal="right" vertical="center"/>
    </xf>
    <xf numFmtId="0" fontId="10" fillId="0" borderId="30" xfId="0" applyFont="1" applyBorder="1" applyAlignment="1">
      <alignment horizontal="center" vertical="center" wrapText="1" justifyLastLine="1"/>
    </xf>
    <xf numFmtId="0" fontId="10" fillId="0" borderId="31" xfId="0" applyFont="1" applyBorder="1" applyAlignment="1">
      <alignment horizontal="center" vertical="center" wrapText="1" justifyLastLine="1"/>
    </xf>
    <xf numFmtId="0" fontId="10" fillId="0" borderId="28" xfId="0" applyFont="1" applyBorder="1" applyAlignment="1">
      <alignment vertical="center"/>
    </xf>
    <xf numFmtId="0" fontId="10" fillId="0" borderId="24" xfId="0" applyFont="1" applyBorder="1" applyAlignment="1">
      <alignment horizontal="distributed" vertical="center" wrapText="1" justifyLastLine="1"/>
    </xf>
    <xf numFmtId="0" fontId="10" fillId="0" borderId="25" xfId="0" applyFont="1" applyBorder="1" applyAlignment="1">
      <alignment vertical="center"/>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right" vertical="center"/>
    </xf>
    <xf numFmtId="0" fontId="10" fillId="0" borderId="12" xfId="0" applyFont="1" applyBorder="1" applyAlignment="1">
      <alignment vertical="center" wrapText="1"/>
    </xf>
    <xf numFmtId="0" fontId="10" fillId="0" borderId="8" xfId="0" applyFont="1" applyBorder="1" applyAlignment="1">
      <alignment vertical="center" wrapText="1"/>
    </xf>
    <xf numFmtId="0" fontId="10" fillId="0" borderId="17" xfId="0" applyFont="1" applyBorder="1" applyAlignment="1">
      <alignment vertical="center" wrapText="1"/>
    </xf>
    <xf numFmtId="0" fontId="10" fillId="0" borderId="7" xfId="0" applyFont="1" applyBorder="1" applyAlignment="1">
      <alignment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15" xfId="0" applyFont="1" applyBorder="1" applyAlignment="1">
      <alignment horizontal="left" vertical="center" wrapText="1"/>
    </xf>
    <xf numFmtId="0" fontId="10" fillId="0" borderId="6" xfId="0" applyFont="1" applyBorder="1" applyAlignment="1">
      <alignment horizontal="left" vertical="center" wrapText="1"/>
    </xf>
    <xf numFmtId="0" fontId="10" fillId="0" borderId="23" xfId="0" applyFont="1" applyBorder="1" applyAlignment="1">
      <alignment horizontal="distributed" vertical="center" wrapText="1" justifyLastLine="1"/>
    </xf>
    <xf numFmtId="0" fontId="10" fillId="0" borderId="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center" wrapText="1"/>
    </xf>
    <xf numFmtId="0" fontId="10" fillId="0" borderId="12" xfId="0" applyFont="1" applyBorder="1" applyAlignment="1">
      <alignment horizontal="distributed" vertical="distributed" indent="1"/>
    </xf>
    <xf numFmtId="0" fontId="10" fillId="0" borderId="8" xfId="0" applyFont="1" applyBorder="1" applyAlignment="1">
      <alignment horizontal="distributed" vertical="distributed" indent="1"/>
    </xf>
    <xf numFmtId="0" fontId="10" fillId="0" borderId="17" xfId="0" applyFont="1" applyBorder="1" applyAlignment="1">
      <alignment horizontal="distributed" vertical="distributed" indent="1"/>
    </xf>
    <xf numFmtId="0" fontId="10" fillId="0" borderId="1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9"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16" xfId="0" applyFont="1" applyBorder="1" applyAlignment="1">
      <alignment horizontal="distributed" vertical="center" wrapText="1" indent="1"/>
    </xf>
    <xf numFmtId="0" fontId="10" fillId="0" borderId="12"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17" xfId="0" applyFont="1" applyBorder="1" applyAlignment="1">
      <alignment horizontal="distributed" vertical="center" wrapText="1" indent="1"/>
    </xf>
    <xf numFmtId="0" fontId="10" fillId="0" borderId="12"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17"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6" xfId="0" applyFont="1" applyBorder="1" applyAlignment="1">
      <alignment vertical="top" wrapText="1"/>
    </xf>
    <xf numFmtId="0" fontId="10" fillId="0" borderId="5" xfId="0" applyFont="1" applyBorder="1" applyAlignment="1">
      <alignment vertical="top" wrapText="1"/>
    </xf>
    <xf numFmtId="0" fontId="10" fillId="0" borderId="8" xfId="0" applyFont="1" applyBorder="1" applyAlignment="1">
      <alignment vertical="top" wrapText="1"/>
    </xf>
    <xf numFmtId="0" fontId="10" fillId="0" borderId="17" xfId="0" applyFont="1" applyBorder="1" applyAlignment="1">
      <alignment vertical="top" wrapText="1"/>
    </xf>
    <xf numFmtId="0" fontId="10" fillId="0" borderId="23" xfId="0" applyFont="1" applyBorder="1" applyAlignment="1">
      <alignment horizontal="distributed" vertical="center" justifyLastLine="1"/>
    </xf>
    <xf numFmtId="0" fontId="10" fillId="0" borderId="24" xfId="0" applyFont="1" applyBorder="1" applyAlignment="1">
      <alignment horizontal="distributed" vertical="center" justifyLastLine="1"/>
    </xf>
    <xf numFmtId="0" fontId="10" fillId="0" borderId="27" xfId="0" applyFont="1" applyBorder="1" applyAlignment="1">
      <alignment horizontal="distributed" vertical="center" justifyLastLine="1"/>
    </xf>
    <xf numFmtId="0" fontId="10" fillId="0" borderId="22" xfId="0" applyFont="1" applyBorder="1" applyAlignment="1">
      <alignment vertical="center" wrapText="1" justifyLastLine="1"/>
    </xf>
    <xf numFmtId="0" fontId="10" fillId="0" borderId="6" xfId="0" applyFont="1" applyBorder="1" applyAlignment="1">
      <alignment vertical="center" wrapText="1" justifyLastLine="1"/>
    </xf>
    <xf numFmtId="0" fontId="10" fillId="0" borderId="5" xfId="0" applyFont="1" applyBorder="1" applyAlignment="1">
      <alignment vertical="center" wrapText="1" justifyLastLine="1"/>
    </xf>
    <xf numFmtId="0" fontId="10" fillId="0" borderId="1" xfId="0" applyFont="1" applyBorder="1" applyAlignment="1">
      <alignment horizontal="distributed" vertical="center" indent="1"/>
    </xf>
    <xf numFmtId="0" fontId="10" fillId="0" borderId="28" xfId="0" applyFont="1" applyBorder="1" applyAlignment="1">
      <alignment vertical="center" wrapText="1"/>
    </xf>
    <xf numFmtId="0" fontId="10" fillId="0" borderId="12" xfId="0" applyFont="1" applyBorder="1" applyAlignment="1">
      <alignment horizontal="distributed" vertical="center" wrapText="1" justifyLastLine="1"/>
    </xf>
    <xf numFmtId="0" fontId="10" fillId="0" borderId="8" xfId="0" applyFont="1" applyBorder="1" applyAlignment="1">
      <alignment horizontal="distributed" vertical="center" wrapText="1" justifyLastLine="1"/>
    </xf>
    <xf numFmtId="0" fontId="10" fillId="0" borderId="9"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29" xfId="0" applyFont="1" applyBorder="1" applyAlignment="1">
      <alignment horizontal="distributed" vertical="center" justifyLastLine="1"/>
    </xf>
    <xf numFmtId="0" fontId="10" fillId="0" borderId="15" xfId="0" applyFont="1" applyBorder="1" applyAlignment="1">
      <alignment horizontal="distributed" vertical="distributed" indent="1"/>
    </xf>
    <xf numFmtId="0" fontId="10" fillId="0" borderId="6" xfId="0" applyFont="1" applyBorder="1" applyAlignment="1">
      <alignment horizontal="distributed" vertical="distributed" indent="1"/>
    </xf>
    <xf numFmtId="0" fontId="10" fillId="0" borderId="5" xfId="0" applyFont="1" applyBorder="1" applyAlignment="1">
      <alignment horizontal="distributed" vertical="distributed" inden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vertical="center" wrapText="1"/>
    </xf>
    <xf numFmtId="0" fontId="10" fillId="0" borderId="24" xfId="0" applyFont="1" applyBorder="1" applyAlignment="1">
      <alignment vertical="center" wrapText="1"/>
    </xf>
    <xf numFmtId="0" fontId="10" fillId="0" borderId="26" xfId="0" applyFont="1" applyBorder="1" applyAlignment="1">
      <alignment vertical="center" wrapText="1"/>
    </xf>
    <xf numFmtId="0" fontId="10" fillId="0" borderId="4" xfId="0" applyFont="1" applyBorder="1" applyAlignment="1">
      <alignment horizontal="center" vertical="distributed" textRotation="255" wrapText="1" indent="1"/>
    </xf>
    <xf numFmtId="0" fontId="10" fillId="0" borderId="2" xfId="0" applyFont="1" applyBorder="1" applyAlignment="1">
      <alignment horizontal="center" vertical="distributed" textRotation="255" wrapText="1" indent="1"/>
    </xf>
    <xf numFmtId="0" fontId="10" fillId="0" borderId="3" xfId="0" applyFont="1" applyBorder="1" applyAlignment="1">
      <alignment horizontal="center" vertical="distributed" textRotation="255" wrapText="1" indent="1"/>
    </xf>
    <xf numFmtId="0" fontId="10" fillId="0" borderId="6" xfId="0" applyFont="1" applyBorder="1" applyAlignment="1">
      <alignment horizontal="distributed" vertical="center" wrapText="1" justifyLastLine="1"/>
    </xf>
    <xf numFmtId="0" fontId="10" fillId="0" borderId="25" xfId="0" applyFont="1" applyBorder="1" applyAlignment="1">
      <alignment vertical="center" wrapText="1" justifyLastLine="1"/>
    </xf>
    <xf numFmtId="0" fontId="10" fillId="0" borderId="24" xfId="0" applyFont="1" applyBorder="1" applyAlignment="1">
      <alignment vertical="center" wrapText="1" justifyLastLine="1"/>
    </xf>
    <xf numFmtId="0" fontId="10" fillId="0" borderId="26" xfId="0" applyFont="1" applyBorder="1" applyAlignment="1">
      <alignment vertical="center" wrapText="1" justifyLastLine="1"/>
    </xf>
    <xf numFmtId="0" fontId="10" fillId="0" borderId="15" xfId="0" applyFont="1" applyBorder="1" applyAlignment="1">
      <alignment horizontal="distributed" vertical="center" wrapText="1" justifyLastLine="1"/>
    </xf>
    <xf numFmtId="0" fontId="10" fillId="0" borderId="1" xfId="0" applyFont="1" applyBorder="1" applyAlignment="1">
      <alignment vertical="top" wrapText="1"/>
    </xf>
    <xf numFmtId="0" fontId="10" fillId="0" borderId="6" xfId="0" applyFont="1" applyBorder="1">
      <alignment vertical="center"/>
    </xf>
    <xf numFmtId="0" fontId="10" fillId="0" borderId="20" xfId="0" applyFont="1" applyBorder="1">
      <alignment vertical="center"/>
    </xf>
    <xf numFmtId="0" fontId="10" fillId="0" borderId="7" xfId="0" applyFont="1" applyBorder="1" applyAlignment="1">
      <alignment horizontal="distributed" vertical="distributed" wrapText="1" indent="1"/>
    </xf>
    <xf numFmtId="0" fontId="10" fillId="0" borderId="14" xfId="0" applyFont="1" applyBorder="1" applyAlignment="1">
      <alignment horizontal="distributed" vertical="distributed" wrapText="1" indent="1"/>
    </xf>
    <xf numFmtId="0" fontId="10" fillId="0" borderId="21" xfId="0" applyFont="1" applyBorder="1" applyAlignment="1">
      <alignment horizontal="distributed" vertical="distributed" wrapText="1" indent="1"/>
    </xf>
    <xf numFmtId="0" fontId="10" fillId="0" borderId="15"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vertical="center" wrapText="1"/>
    </xf>
    <xf numFmtId="0" fontId="10" fillId="0" borderId="22" xfId="0" applyFont="1" applyBorder="1" applyAlignment="1">
      <alignment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lignment vertical="center"/>
    </xf>
    <xf numFmtId="0" fontId="10" fillId="0" borderId="12" xfId="0" applyFont="1" applyBorder="1">
      <alignment vertical="center"/>
    </xf>
    <xf numFmtId="0" fontId="10" fillId="0" borderId="17" xfId="0" applyFont="1" applyBorder="1">
      <alignment vertical="center"/>
    </xf>
    <xf numFmtId="0" fontId="10" fillId="0" borderId="6" xfId="0" applyFont="1" applyBorder="1" applyAlignment="1">
      <alignment horizontal="center" vertical="center" wrapText="1" justifyLastLine="1"/>
    </xf>
    <xf numFmtId="0" fontId="10" fillId="0" borderId="5" xfId="0" applyFont="1" applyBorder="1" applyAlignment="1">
      <alignment horizontal="center" vertical="center" wrapText="1" justifyLastLine="1"/>
    </xf>
    <xf numFmtId="0" fontId="10" fillId="0" borderId="8" xfId="0" applyFont="1" applyBorder="1" applyAlignment="1">
      <alignment horizontal="center" vertical="center" wrapText="1" justifyLastLine="1"/>
    </xf>
    <xf numFmtId="0" fontId="10" fillId="0" borderId="17" xfId="0" applyFont="1" applyBorder="1" applyAlignment="1">
      <alignment horizontal="center" vertical="center" wrapText="1" justifyLastLine="1"/>
    </xf>
    <xf numFmtId="0" fontId="10" fillId="0" borderId="9"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33" fillId="0" borderId="7" xfId="0" applyFont="1" applyBorder="1" applyAlignment="1" applyProtection="1">
      <alignment horizontal="left" vertical="center" shrinkToFit="1"/>
      <protection locked="0"/>
    </xf>
    <xf numFmtId="0" fontId="33" fillId="0" borderId="14" xfId="0" applyFont="1" applyBorder="1" applyAlignment="1" applyProtection="1">
      <alignment horizontal="left" vertical="center" shrinkToFit="1"/>
      <protection locked="0"/>
    </xf>
    <xf numFmtId="178" fontId="33" fillId="0" borderId="7" xfId="0" applyNumberFormat="1" applyFont="1" applyBorder="1" applyAlignment="1" applyProtection="1">
      <alignment horizontal="right" vertical="center"/>
    </xf>
    <xf numFmtId="178" fontId="33" fillId="0" borderId="13" xfId="0" applyNumberFormat="1" applyFont="1" applyBorder="1" applyAlignment="1" applyProtection="1">
      <alignment horizontal="right" vertical="center"/>
    </xf>
    <xf numFmtId="0" fontId="31" fillId="0" borderId="1" xfId="0" applyFont="1" applyBorder="1" applyAlignment="1" applyProtection="1">
      <alignment horizontal="center" vertical="center"/>
      <protection locked="0"/>
    </xf>
    <xf numFmtId="0" fontId="33" fillId="0" borderId="49" xfId="0" applyFont="1" applyBorder="1" applyAlignment="1" applyProtection="1">
      <alignment horizontal="right" vertical="center"/>
    </xf>
    <xf numFmtId="0" fontId="33" fillId="0" borderId="50" xfId="0" applyFont="1" applyBorder="1" applyAlignment="1" applyProtection="1">
      <alignment horizontal="right" vertical="center"/>
    </xf>
    <xf numFmtId="55" fontId="31" fillId="0" borderId="7" xfId="0" quotePrefix="1" applyNumberFormat="1" applyFont="1" applyBorder="1" applyAlignment="1" applyProtection="1">
      <alignment horizontal="right" vertical="center"/>
      <protection locked="0"/>
    </xf>
    <xf numFmtId="55" fontId="31" fillId="0" borderId="13" xfId="0" quotePrefix="1" applyNumberFormat="1" applyFont="1" applyBorder="1" applyAlignment="1" applyProtection="1">
      <alignment horizontal="right" vertical="center"/>
      <protection locked="0"/>
    </xf>
    <xf numFmtId="0" fontId="33" fillId="0" borderId="7" xfId="0" applyFont="1" applyBorder="1" applyAlignment="1" applyProtection="1">
      <alignment horizontal="left" vertical="center"/>
      <protection locked="0"/>
    </xf>
    <xf numFmtId="0" fontId="33" fillId="0" borderId="14" xfId="0" applyFont="1" applyBorder="1" applyAlignment="1" applyProtection="1">
      <alignment horizontal="left" vertical="center"/>
      <protection locked="0"/>
    </xf>
    <xf numFmtId="0" fontId="31" fillId="0" borderId="7" xfId="0" applyFont="1" applyBorder="1" applyAlignment="1" applyProtection="1">
      <alignment vertical="center"/>
    </xf>
    <xf numFmtId="0" fontId="31" fillId="0" borderId="14" xfId="0" applyFont="1" applyBorder="1" applyAlignment="1" applyProtection="1">
      <alignment vertical="center"/>
    </xf>
    <xf numFmtId="0" fontId="31" fillId="0" borderId="12"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178" fontId="31" fillId="0" borderId="44" xfId="0" applyNumberFormat="1" applyFont="1" applyBorder="1" applyAlignment="1" applyProtection="1">
      <alignment horizontal="center" vertical="center"/>
      <protection locked="0"/>
    </xf>
    <xf numFmtId="178" fontId="31" fillId="0" borderId="45" xfId="0" applyNumberFormat="1" applyFont="1" applyBorder="1" applyAlignment="1" applyProtection="1">
      <alignment horizontal="center" vertical="center"/>
      <protection locked="0"/>
    </xf>
    <xf numFmtId="178" fontId="31" fillId="0" borderId="46" xfId="0" applyNumberFormat="1" applyFont="1" applyBorder="1" applyAlignment="1" applyProtection="1">
      <alignment horizontal="center" vertical="center"/>
      <protection locked="0"/>
    </xf>
    <xf numFmtId="9" fontId="31" fillId="0" borderId="44" xfId="0" applyNumberFormat="1" applyFont="1" applyBorder="1" applyAlignment="1" applyProtection="1">
      <alignment horizontal="center" vertical="center"/>
    </xf>
    <xf numFmtId="9" fontId="31" fillId="0" borderId="46" xfId="0" applyNumberFormat="1" applyFont="1" applyBorder="1" applyAlignment="1" applyProtection="1">
      <alignment horizontal="center" vertical="center"/>
    </xf>
    <xf numFmtId="178" fontId="35" fillId="0" borderId="44" xfId="0" applyNumberFormat="1" applyFont="1" applyBorder="1" applyAlignment="1" applyProtection="1">
      <alignment horizontal="left" vertical="center"/>
    </xf>
    <xf numFmtId="178" fontId="35" fillId="0" borderId="45" xfId="0" applyNumberFormat="1" applyFont="1" applyBorder="1" applyAlignment="1" applyProtection="1">
      <alignment horizontal="left" vertical="center"/>
    </xf>
    <xf numFmtId="178" fontId="35" fillId="0" borderId="46" xfId="0" applyNumberFormat="1" applyFont="1" applyBorder="1" applyAlignment="1" applyProtection="1">
      <alignment horizontal="left" vertical="center"/>
    </xf>
    <xf numFmtId="179" fontId="33" fillId="0" borderId="49" xfId="0" applyNumberFormat="1" applyFont="1" applyBorder="1" applyAlignment="1" applyProtection="1">
      <alignment horizontal="right" vertical="center"/>
    </xf>
    <xf numFmtId="179" fontId="33" fillId="0" borderId="50" xfId="0" applyNumberFormat="1" applyFont="1" applyBorder="1" applyAlignment="1" applyProtection="1">
      <alignment horizontal="right" vertical="center"/>
    </xf>
    <xf numFmtId="0" fontId="31" fillId="0" borderId="7" xfId="44" applyFont="1" applyBorder="1" applyAlignment="1" applyProtection="1">
      <alignment horizontal="left" vertical="center"/>
      <protection locked="0"/>
    </xf>
    <xf numFmtId="0" fontId="31" fillId="0" borderId="14" xfId="44" applyFont="1" applyBorder="1" applyAlignment="1" applyProtection="1">
      <alignment horizontal="left" vertical="center"/>
      <protection locked="0"/>
    </xf>
    <xf numFmtId="0" fontId="31" fillId="0" borderId="7" xfId="44" applyFont="1" applyBorder="1" applyAlignment="1" applyProtection="1">
      <alignment horizontal="center" vertical="center"/>
      <protection locked="0"/>
    </xf>
    <xf numFmtId="0" fontId="31" fillId="0" borderId="14" xfId="44" applyFont="1" applyBorder="1" applyAlignment="1" applyProtection="1">
      <alignment horizontal="center" vertical="center"/>
      <protection locked="0"/>
    </xf>
    <xf numFmtId="178" fontId="31" fillId="0" borderId="54" xfId="0" applyNumberFormat="1" applyFont="1" applyBorder="1" applyAlignment="1" applyProtection="1">
      <alignment horizontal="center" vertical="center"/>
      <protection locked="0"/>
    </xf>
    <xf numFmtId="178" fontId="31" fillId="0" borderId="55" xfId="0" applyNumberFormat="1"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178" fontId="35" fillId="0" borderId="44" xfId="0" applyNumberFormat="1" applyFont="1" applyBorder="1" applyAlignment="1" applyProtection="1">
      <alignment horizontal="left" vertical="center" shrinkToFit="1"/>
    </xf>
    <xf numFmtId="178" fontId="35" fillId="0" borderId="45" xfId="0" applyNumberFormat="1" applyFont="1" applyBorder="1" applyAlignment="1" applyProtection="1">
      <alignment horizontal="left" vertical="center" shrinkToFit="1"/>
    </xf>
    <xf numFmtId="178" fontId="35" fillId="0" borderId="46" xfId="0" applyNumberFormat="1" applyFont="1" applyBorder="1" applyAlignment="1" applyProtection="1">
      <alignment horizontal="left" vertical="center" shrinkToFit="1"/>
    </xf>
    <xf numFmtId="0" fontId="31" fillId="0" borderId="7" xfId="0" applyFont="1" applyBorder="1" applyAlignment="1" applyProtection="1">
      <alignment vertical="center"/>
      <protection locked="0"/>
    </xf>
    <xf numFmtId="0" fontId="31" fillId="0" borderId="14" xfId="0"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178" fontId="31" fillId="0" borderId="47" xfId="0" applyNumberFormat="1" applyFont="1" applyBorder="1" applyAlignment="1" applyProtection="1">
      <alignment horizontal="center" vertical="center"/>
      <protection locked="0"/>
    </xf>
    <xf numFmtId="178" fontId="31" fillId="0" borderId="51" xfId="0" applyNumberFormat="1" applyFont="1" applyBorder="1" applyAlignment="1" applyProtection="1">
      <alignment horizontal="center" vertical="center"/>
      <protection locked="0"/>
    </xf>
    <xf numFmtId="178" fontId="31" fillId="0" borderId="52" xfId="0" applyNumberFormat="1" applyFont="1" applyBorder="1" applyAlignment="1" applyProtection="1">
      <alignment horizontal="center" vertical="center"/>
      <protection locked="0"/>
    </xf>
    <xf numFmtId="178" fontId="35" fillId="0" borderId="33" xfId="0" applyNumberFormat="1" applyFont="1" applyBorder="1" applyAlignment="1" applyProtection="1">
      <alignment horizontal="left" vertical="center"/>
    </xf>
    <xf numFmtId="178" fontId="35" fillId="0" borderId="34" xfId="0" applyNumberFormat="1" applyFont="1" applyBorder="1" applyAlignment="1" applyProtection="1">
      <alignment horizontal="left" vertical="center"/>
    </xf>
    <xf numFmtId="178" fontId="35" fillId="0" borderId="48" xfId="0" applyNumberFormat="1" applyFont="1" applyBorder="1" applyAlignment="1" applyProtection="1">
      <alignment horizontal="left" vertical="center"/>
    </xf>
    <xf numFmtId="0" fontId="31" fillId="0" borderId="7" xfId="44" applyFont="1" applyBorder="1" applyAlignment="1" applyProtection="1">
      <alignment horizontal="left" vertical="center"/>
    </xf>
    <xf numFmtId="0" fontId="31" fillId="0" borderId="14" xfId="44" applyFont="1" applyBorder="1" applyAlignment="1" applyProtection="1">
      <alignment horizontal="left" vertical="center"/>
    </xf>
    <xf numFmtId="0" fontId="31" fillId="0" borderId="13" xfId="44" applyFont="1" applyBorder="1" applyAlignment="1" applyProtection="1">
      <alignment horizontal="left" vertical="center"/>
    </xf>
    <xf numFmtId="0" fontId="31" fillId="0" borderId="0" xfId="0" applyFont="1" applyAlignment="1" applyProtection="1">
      <alignment horizontal="center" vertical="center"/>
      <protection locked="0"/>
    </xf>
    <xf numFmtId="0" fontId="31" fillId="33" borderId="0" xfId="0" applyFont="1" applyFill="1" applyAlignment="1" applyProtection="1">
      <alignment horizontal="center" vertical="center"/>
      <protection locked="0"/>
    </xf>
    <xf numFmtId="0" fontId="31" fillId="0" borderId="0" xfId="0" applyFont="1" applyAlignment="1" applyProtection="1">
      <alignment horizontal="left" vertical="center"/>
      <protection locked="0"/>
    </xf>
    <xf numFmtId="0" fontId="39" fillId="0" borderId="9" xfId="0" applyFont="1" applyBorder="1" applyAlignment="1">
      <alignment horizontal="left" vertical="center" wrapText="1"/>
    </xf>
    <xf numFmtId="0" fontId="39" fillId="0" borderId="0" xfId="0" applyFont="1" applyBorder="1" applyAlignment="1">
      <alignment horizontal="left" vertical="center"/>
    </xf>
    <xf numFmtId="0" fontId="39" fillId="0" borderId="9" xfId="0" applyFont="1" applyBorder="1" applyAlignment="1">
      <alignment horizontal="left" vertical="center"/>
    </xf>
    <xf numFmtId="0" fontId="39" fillId="0" borderId="1" xfId="0" applyFont="1" applyBorder="1" applyAlignment="1">
      <alignment horizontal="center" vertical="center"/>
    </xf>
    <xf numFmtId="0" fontId="39" fillId="0" borderId="6" xfId="0" applyFont="1" applyBorder="1" applyAlignment="1">
      <alignment horizontal="center" vertical="center"/>
    </xf>
    <xf numFmtId="0" fontId="39" fillId="0" borderId="5" xfId="0" applyFont="1" applyBorder="1" applyAlignment="1">
      <alignment horizontal="center" vertical="center"/>
    </xf>
    <xf numFmtId="0" fontId="39" fillId="0" borderId="8" xfId="0" applyFont="1" applyBorder="1" applyAlignment="1">
      <alignment horizontal="center" vertical="center"/>
    </xf>
    <xf numFmtId="0" fontId="39" fillId="0" borderId="17" xfId="0" applyFont="1" applyBorder="1" applyAlignment="1">
      <alignment horizontal="center" vertical="center"/>
    </xf>
    <xf numFmtId="0" fontId="39" fillId="0" borderId="4" xfId="0" applyFont="1" applyBorder="1" applyAlignment="1">
      <alignment horizontal="center" vertical="center"/>
    </xf>
    <xf numFmtId="0" fontId="39" fillId="0" borderId="3" xfId="0" applyFont="1" applyBorder="1" applyAlignment="1">
      <alignment horizontal="center" vertical="center"/>
    </xf>
    <xf numFmtId="0" fontId="34" fillId="0" borderId="15" xfId="0" applyFont="1" applyBorder="1" applyAlignment="1">
      <alignment horizontal="center" vertical="center"/>
    </xf>
    <xf numFmtId="0" fontId="34" fillId="0" borderId="6" xfId="0" applyFont="1" applyBorder="1" applyAlignment="1">
      <alignment horizontal="center" vertical="center"/>
    </xf>
    <xf numFmtId="0" fontId="34" fillId="0" borderId="5" xfId="0" applyFont="1" applyBorder="1" applyAlignment="1">
      <alignment horizontal="center" vertical="center"/>
    </xf>
    <xf numFmtId="0" fontId="34" fillId="0" borderId="12" xfId="0" applyFont="1" applyBorder="1" applyAlignment="1">
      <alignment horizontal="center" vertical="center"/>
    </xf>
    <xf numFmtId="0" fontId="34" fillId="0" borderId="8"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left" vertical="center" wrapText="1"/>
    </xf>
    <xf numFmtId="0" fontId="34" fillId="0" borderId="0" xfId="0" applyFont="1" applyBorder="1" applyAlignment="1">
      <alignment horizontal="left" vertical="center"/>
    </xf>
    <xf numFmtId="0" fontId="34" fillId="0" borderId="9" xfId="0" applyFont="1" applyBorder="1" applyAlignment="1">
      <alignment horizontal="left" vertical="center"/>
    </xf>
    <xf numFmtId="0" fontId="39" fillId="0" borderId="0" xfId="0" applyFont="1" applyBorder="1" applyAlignment="1">
      <alignment horizontal="left" vertical="center" wrapText="1"/>
    </xf>
    <xf numFmtId="0" fontId="39" fillId="0" borderId="16"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標準_勤務表（作成中）_01訪問介護 2" xfId="42"/>
    <cellStyle name="標準_別添3" xfId="4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161925</xdr:rowOff>
        </xdr:from>
        <xdr:to>
          <xdr:col>1</xdr:col>
          <xdr:colOff>695325</xdr:colOff>
          <xdr:row>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161925</xdr:rowOff>
        </xdr:from>
        <xdr:to>
          <xdr:col>3</xdr:col>
          <xdr:colOff>9525</xdr:colOff>
          <xdr:row>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161925</xdr:rowOff>
        </xdr:from>
        <xdr:to>
          <xdr:col>1</xdr:col>
          <xdr:colOff>695325</xdr:colOff>
          <xdr:row>13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161925</xdr:rowOff>
        </xdr:from>
        <xdr:to>
          <xdr:col>3</xdr:col>
          <xdr:colOff>9525</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view="pageBreakPreview" zoomScale="85" zoomScaleNormal="75" zoomScaleSheetLayoutView="85" workbookViewId="0">
      <selection activeCell="G4" sqref="G4:L4"/>
    </sheetView>
  </sheetViews>
  <sheetFormatPr defaultRowHeight="13.5" x14ac:dyDescent="0.15"/>
  <cols>
    <col min="1" max="2" width="9" style="1"/>
    <col min="3" max="3" width="9" style="1" customWidth="1"/>
    <col min="4" max="16" width="4.625" style="1" customWidth="1"/>
    <col min="17" max="18" width="9" style="1"/>
    <col min="19" max="19" width="9" style="1" customWidth="1"/>
    <col min="20" max="16384" width="9" style="1"/>
  </cols>
  <sheetData>
    <row r="1" spans="1:19" s="3" customFormat="1" ht="24.95" customHeight="1" x14ac:dyDescent="0.15">
      <c r="A1" s="119"/>
      <c r="B1" s="119"/>
      <c r="C1" s="19"/>
      <c r="D1" s="19"/>
      <c r="E1" s="19"/>
      <c r="F1" s="19"/>
      <c r="G1" s="4"/>
      <c r="H1" s="4"/>
      <c r="I1" s="4"/>
      <c r="J1" s="4"/>
      <c r="K1" s="4"/>
      <c r="L1" s="4"/>
      <c r="M1" s="4"/>
      <c r="N1" s="4"/>
      <c r="O1" s="4"/>
      <c r="P1" s="4"/>
      <c r="Q1" s="4"/>
      <c r="R1" s="4"/>
    </row>
    <row r="2" spans="1:19" s="3" customFormat="1" ht="24.95" customHeight="1" x14ac:dyDescent="0.15">
      <c r="A2" s="5"/>
      <c r="B2" s="5"/>
      <c r="C2" s="5"/>
      <c r="D2" s="5"/>
      <c r="E2" s="5"/>
      <c r="F2" s="5"/>
      <c r="G2" s="5"/>
      <c r="H2" s="5"/>
      <c r="I2" s="5"/>
      <c r="J2" s="4"/>
      <c r="K2" s="4"/>
      <c r="L2" s="4"/>
      <c r="M2" s="4"/>
      <c r="N2" s="4"/>
      <c r="O2" s="4"/>
      <c r="P2" s="4"/>
      <c r="Q2" s="4"/>
      <c r="R2" s="4"/>
    </row>
    <row r="3" spans="1:19" s="6" customFormat="1" ht="24.95" customHeight="1" x14ac:dyDescent="0.15">
      <c r="A3" s="7"/>
      <c r="B3" s="7"/>
      <c r="C3" s="7"/>
      <c r="D3" s="7"/>
      <c r="E3" s="7"/>
      <c r="F3" s="7"/>
      <c r="G3" s="7"/>
      <c r="H3" s="7"/>
      <c r="I3" s="7"/>
      <c r="J3" s="7"/>
      <c r="K3" s="7"/>
      <c r="L3" s="7"/>
      <c r="M3" s="7"/>
      <c r="N3" s="7"/>
      <c r="O3" s="7"/>
      <c r="P3" s="7"/>
      <c r="Q3" s="7"/>
      <c r="R3" s="7"/>
    </row>
    <row r="4" spans="1:19" s="6" customFormat="1" ht="24.95" customHeight="1" x14ac:dyDescent="0.15">
      <c r="A4" s="10"/>
      <c r="B4" s="10"/>
      <c r="C4" s="10"/>
      <c r="D4" s="10"/>
      <c r="E4" s="10"/>
      <c r="F4" s="10"/>
      <c r="G4" s="121" t="s">
        <v>81</v>
      </c>
      <c r="H4" s="121"/>
      <c r="I4" s="121"/>
      <c r="J4" s="121"/>
      <c r="K4" s="121"/>
      <c r="L4" s="121"/>
      <c r="M4" s="10"/>
      <c r="N4" s="10"/>
      <c r="O4" s="10"/>
      <c r="P4" s="10"/>
      <c r="Q4" s="10"/>
      <c r="R4" s="10"/>
      <c r="S4" s="10"/>
    </row>
    <row r="5" spans="1:19" s="6" customFormat="1" ht="24.95" customHeight="1" x14ac:dyDescent="0.15">
      <c r="A5" s="7"/>
      <c r="B5" s="7"/>
      <c r="C5" s="7"/>
      <c r="D5" s="7"/>
      <c r="E5" s="7"/>
      <c r="F5" s="7"/>
      <c r="G5" s="7"/>
      <c r="H5" s="7"/>
      <c r="I5" s="7"/>
      <c r="J5" s="7"/>
      <c r="K5" s="7"/>
      <c r="L5" s="7"/>
      <c r="M5" s="7"/>
      <c r="N5" s="7"/>
      <c r="O5" s="7"/>
      <c r="P5" s="7"/>
      <c r="Q5" s="7"/>
      <c r="R5" s="7"/>
    </row>
    <row r="6" spans="1:19" s="6" customFormat="1" ht="24.95" customHeight="1" x14ac:dyDescent="0.15">
      <c r="A6" s="7"/>
      <c r="B6" s="7"/>
      <c r="C6" s="7"/>
      <c r="D6" s="7"/>
      <c r="E6" s="7"/>
      <c r="F6" s="7"/>
      <c r="G6" s="7"/>
      <c r="H6" s="7"/>
      <c r="I6" s="7"/>
      <c r="J6" s="7"/>
      <c r="K6" s="7"/>
      <c r="L6" s="7"/>
      <c r="M6" s="7"/>
      <c r="N6" s="7"/>
      <c r="O6" s="7"/>
      <c r="P6" s="7"/>
      <c r="Q6" s="7"/>
      <c r="R6" s="7"/>
    </row>
    <row r="7" spans="1:19" s="6" customFormat="1" ht="24.95" customHeight="1" x14ac:dyDescent="0.15">
      <c r="A7" s="7"/>
      <c r="B7" s="7"/>
      <c r="C7" s="7"/>
      <c r="D7" s="7"/>
      <c r="E7" s="7"/>
      <c r="F7" s="7"/>
      <c r="G7" s="7"/>
      <c r="H7" s="7"/>
      <c r="I7" s="7"/>
      <c r="J7" s="7"/>
      <c r="K7" s="7"/>
      <c r="L7" s="7"/>
      <c r="M7" s="7"/>
      <c r="N7" s="7"/>
      <c r="O7" s="7"/>
      <c r="P7" s="7"/>
      <c r="Q7" s="7"/>
      <c r="R7" s="7"/>
    </row>
    <row r="8" spans="1:19" s="6" customFormat="1" ht="24.95" customHeight="1" x14ac:dyDescent="0.15">
      <c r="A8" s="18"/>
      <c r="B8" s="127" t="s">
        <v>157</v>
      </c>
      <c r="C8" s="127"/>
      <c r="D8" s="127"/>
      <c r="E8" s="127"/>
      <c r="F8" s="127"/>
      <c r="G8" s="127"/>
      <c r="H8" s="127"/>
      <c r="I8" s="127"/>
      <c r="J8" s="127"/>
      <c r="K8" s="127"/>
      <c r="L8" s="127"/>
      <c r="M8" s="127"/>
      <c r="N8" s="127"/>
      <c r="O8" s="127"/>
      <c r="P8" s="127"/>
      <c r="Q8" s="127"/>
      <c r="R8" s="127"/>
      <c r="S8" s="9"/>
    </row>
    <row r="9" spans="1:19" s="6" customFormat="1" ht="24.95" customHeight="1" x14ac:dyDescent="0.15">
      <c r="A9" s="17"/>
      <c r="B9" s="13"/>
      <c r="C9" s="13"/>
      <c r="D9" s="13"/>
      <c r="E9" s="13"/>
      <c r="F9" s="122" t="s">
        <v>85</v>
      </c>
      <c r="G9" s="122"/>
      <c r="H9" s="122"/>
      <c r="I9" s="122"/>
      <c r="J9" s="122"/>
      <c r="K9" s="122"/>
      <c r="L9" s="122"/>
      <c r="M9" s="122"/>
      <c r="N9" s="17"/>
      <c r="O9" s="17"/>
      <c r="P9" s="13"/>
      <c r="Q9" s="13"/>
      <c r="R9" s="13"/>
      <c r="S9" s="9"/>
    </row>
    <row r="10" spans="1:19" s="6" customFormat="1" ht="24.95" customHeight="1" x14ac:dyDescent="0.15">
      <c r="A10" s="16"/>
      <c r="B10" s="16"/>
      <c r="C10" s="16"/>
      <c r="D10" s="16"/>
      <c r="E10" s="16"/>
      <c r="F10" s="16"/>
      <c r="G10" s="16"/>
      <c r="H10" s="16"/>
      <c r="I10" s="16"/>
      <c r="J10" s="16"/>
      <c r="K10" s="16"/>
      <c r="L10" s="16"/>
      <c r="M10" s="16"/>
      <c r="N10" s="16"/>
      <c r="O10" s="16"/>
      <c r="P10" s="16"/>
      <c r="Q10" s="16"/>
      <c r="R10" s="16"/>
      <c r="S10" s="9"/>
    </row>
    <row r="11" spans="1:19" s="6" customFormat="1" ht="24.95" customHeight="1" x14ac:dyDescent="0.15">
      <c r="A11" s="16"/>
      <c r="B11" s="16"/>
      <c r="C11" s="16"/>
      <c r="D11" s="123" t="s">
        <v>5</v>
      </c>
      <c r="E11" s="124"/>
      <c r="F11" s="125"/>
      <c r="G11" s="15">
        <v>0</v>
      </c>
      <c r="H11" s="15">
        <v>9</v>
      </c>
      <c r="I11" s="15"/>
      <c r="J11" s="15"/>
      <c r="K11" s="15"/>
      <c r="L11" s="15"/>
      <c r="M11" s="15"/>
      <c r="N11" s="15"/>
      <c r="O11" s="15"/>
      <c r="P11" s="14"/>
      <c r="Q11" s="9"/>
      <c r="R11" s="9"/>
      <c r="S11" s="9"/>
    </row>
    <row r="12" spans="1:19" s="6" customFormat="1" ht="24.95" customHeight="1" x14ac:dyDescent="0.15">
      <c r="A12" s="10"/>
      <c r="B12" s="10"/>
      <c r="C12" s="10"/>
      <c r="D12" s="10"/>
      <c r="E12" s="10"/>
      <c r="F12" s="10"/>
      <c r="G12" s="10"/>
      <c r="H12" s="10"/>
      <c r="I12" s="10"/>
      <c r="J12" s="10"/>
      <c r="K12" s="10"/>
      <c r="L12" s="10"/>
      <c r="M12" s="10"/>
      <c r="N12" s="10"/>
      <c r="O12" s="10"/>
      <c r="P12" s="10"/>
      <c r="Q12" s="10"/>
      <c r="R12" s="10"/>
      <c r="S12" s="9"/>
    </row>
    <row r="13" spans="1:19" s="6" customFormat="1" ht="74.25" customHeight="1" x14ac:dyDescent="0.15">
      <c r="A13" s="13"/>
      <c r="B13" s="13"/>
      <c r="C13" s="13"/>
      <c r="D13" s="120" t="s">
        <v>4</v>
      </c>
      <c r="E13" s="120"/>
      <c r="F13" s="120"/>
      <c r="G13" s="126"/>
      <c r="H13" s="126"/>
      <c r="I13" s="126"/>
      <c r="J13" s="126"/>
      <c r="K13" s="126"/>
      <c r="L13" s="126"/>
      <c r="M13" s="126"/>
      <c r="N13" s="126"/>
      <c r="O13" s="126"/>
      <c r="P13" s="126"/>
      <c r="Q13" s="13"/>
      <c r="R13" s="13"/>
      <c r="S13" s="9"/>
    </row>
    <row r="14" spans="1:19" s="6" customFormat="1" ht="24.95" customHeight="1" x14ac:dyDescent="0.15">
      <c r="A14" s="10"/>
      <c r="B14" s="10"/>
      <c r="C14" s="10"/>
      <c r="D14" s="10"/>
      <c r="E14" s="10"/>
      <c r="F14" s="10"/>
      <c r="G14" s="10"/>
      <c r="H14" s="10"/>
      <c r="I14" s="10"/>
      <c r="J14" s="10"/>
      <c r="K14" s="10"/>
      <c r="L14" s="10"/>
      <c r="M14" s="10"/>
      <c r="N14" s="10"/>
      <c r="O14" s="10"/>
      <c r="P14" s="10"/>
      <c r="Q14" s="10"/>
      <c r="R14" s="10"/>
      <c r="S14" s="9"/>
    </row>
    <row r="15" spans="1:19" s="6" customFormat="1" ht="24.95" customHeight="1" x14ac:dyDescent="0.15">
      <c r="A15" s="12" t="s">
        <v>3</v>
      </c>
      <c r="B15" s="11" t="s">
        <v>2</v>
      </c>
      <c r="C15" s="10"/>
      <c r="D15" s="10"/>
      <c r="E15" s="10"/>
      <c r="F15" s="10"/>
      <c r="G15" s="10"/>
      <c r="H15" s="10"/>
      <c r="I15" s="10"/>
      <c r="J15" s="10"/>
      <c r="K15" s="10"/>
      <c r="L15" s="10"/>
      <c r="M15" s="10"/>
      <c r="N15" s="10"/>
      <c r="O15" s="10"/>
      <c r="P15" s="10"/>
      <c r="Q15" s="10"/>
      <c r="R15" s="10"/>
      <c r="S15" s="9"/>
    </row>
    <row r="16" spans="1:19" s="6" customFormat="1" ht="24.95" customHeight="1" x14ac:dyDescent="0.15">
      <c r="A16" s="12" t="s">
        <v>1</v>
      </c>
      <c r="B16" s="11" t="s">
        <v>0</v>
      </c>
      <c r="C16" s="10"/>
      <c r="D16" s="10"/>
      <c r="E16" s="10"/>
      <c r="F16" s="10"/>
      <c r="G16" s="10"/>
      <c r="H16" s="10"/>
      <c r="I16" s="10"/>
      <c r="J16" s="10"/>
      <c r="K16" s="10"/>
      <c r="L16" s="10"/>
      <c r="M16" s="10"/>
      <c r="N16" s="10"/>
      <c r="O16" s="10"/>
      <c r="P16" s="10"/>
      <c r="Q16" s="10"/>
      <c r="R16" s="10"/>
      <c r="S16" s="9"/>
    </row>
    <row r="17" spans="1:19" s="6" customFormat="1" ht="24.95" customHeight="1" x14ac:dyDescent="0.15">
      <c r="A17" s="4"/>
      <c r="B17" s="4"/>
      <c r="C17" s="10"/>
      <c r="D17" s="10"/>
      <c r="E17" s="10"/>
      <c r="F17" s="10"/>
      <c r="G17" s="10"/>
      <c r="H17" s="10"/>
      <c r="I17" s="10"/>
      <c r="J17" s="10"/>
      <c r="K17" s="10"/>
      <c r="L17" s="10"/>
      <c r="M17" s="10"/>
      <c r="N17" s="10"/>
      <c r="O17" s="10"/>
      <c r="P17" s="10"/>
      <c r="Q17" s="10"/>
      <c r="R17" s="10"/>
      <c r="S17" s="9"/>
    </row>
    <row r="18" spans="1:19" s="3" customFormat="1" ht="24.95" customHeight="1" x14ac:dyDescent="0.15">
      <c r="B18" s="8"/>
      <c r="C18" s="8"/>
      <c r="D18" s="8"/>
      <c r="E18" s="8"/>
      <c r="F18" s="8"/>
      <c r="G18" s="8"/>
      <c r="H18" s="8"/>
      <c r="I18" s="8"/>
      <c r="J18" s="8"/>
      <c r="K18" s="8"/>
      <c r="L18" s="8"/>
      <c r="M18" s="8"/>
      <c r="N18" s="8"/>
      <c r="O18" s="8"/>
      <c r="P18" s="8"/>
      <c r="Q18" s="8"/>
      <c r="R18" s="8"/>
    </row>
    <row r="19" spans="1:19" s="6" customFormat="1" ht="24.95" customHeight="1" x14ac:dyDescent="0.15">
      <c r="B19" s="7"/>
      <c r="C19" s="7"/>
      <c r="D19" s="7"/>
      <c r="E19" s="7"/>
      <c r="F19" s="7"/>
      <c r="G19" s="7"/>
      <c r="H19" s="7"/>
      <c r="I19" s="7"/>
      <c r="J19" s="7"/>
      <c r="K19" s="7"/>
      <c r="L19" s="7"/>
      <c r="M19" s="7"/>
      <c r="N19" s="7"/>
      <c r="O19" s="7"/>
      <c r="P19" s="7"/>
      <c r="Q19" s="7"/>
      <c r="R19" s="7"/>
    </row>
    <row r="20" spans="1:19" s="3" customFormat="1" ht="24.95" customHeight="1" x14ac:dyDescent="0.15">
      <c r="A20" s="4"/>
      <c r="B20" s="4"/>
      <c r="C20" s="4"/>
      <c r="D20" s="4"/>
      <c r="E20" s="4"/>
      <c r="F20" s="5"/>
      <c r="G20" s="5"/>
      <c r="H20" s="4"/>
      <c r="I20" s="4"/>
      <c r="J20" s="4"/>
      <c r="K20" s="4"/>
      <c r="L20" s="4"/>
      <c r="M20" s="4"/>
      <c r="N20" s="4"/>
      <c r="O20" s="4"/>
      <c r="P20" s="4"/>
      <c r="Q20" s="4"/>
      <c r="R20" s="4"/>
    </row>
    <row r="21" spans="1:19" ht="24.95" customHeight="1" x14ac:dyDescent="0.15">
      <c r="A21" s="2"/>
      <c r="B21" s="2"/>
      <c r="C21" s="2"/>
      <c r="D21" s="2"/>
      <c r="E21" s="2"/>
      <c r="F21" s="2"/>
      <c r="G21" s="2"/>
      <c r="H21" s="2"/>
      <c r="I21" s="2"/>
      <c r="J21" s="2"/>
      <c r="K21" s="2"/>
      <c r="L21" s="2"/>
      <c r="M21" s="2"/>
      <c r="N21" s="2"/>
      <c r="O21" s="2"/>
      <c r="P21" s="2"/>
      <c r="Q21" s="2"/>
      <c r="R21" s="2"/>
    </row>
    <row r="22" spans="1:19" ht="24.95" customHeight="1" x14ac:dyDescent="0.15">
      <c r="A22" s="2"/>
      <c r="B22" s="2"/>
      <c r="C22" s="2"/>
      <c r="D22" s="2"/>
      <c r="E22" s="2"/>
      <c r="F22" s="2"/>
      <c r="G22" s="2"/>
      <c r="H22" s="2"/>
      <c r="I22" s="2"/>
      <c r="J22" s="2"/>
      <c r="K22" s="2"/>
      <c r="L22" s="2"/>
      <c r="M22" s="2"/>
      <c r="N22" s="2"/>
      <c r="O22" s="2"/>
      <c r="P22" s="2"/>
      <c r="Q22" s="2"/>
      <c r="R22" s="2"/>
    </row>
    <row r="23" spans="1:19" ht="24.95" customHeight="1" x14ac:dyDescent="0.15">
      <c r="A23" s="2"/>
      <c r="B23" s="2"/>
      <c r="C23" s="2"/>
      <c r="D23" s="2"/>
      <c r="E23" s="2"/>
      <c r="F23" s="2"/>
      <c r="G23" s="2"/>
      <c r="H23" s="2"/>
      <c r="I23" s="2"/>
      <c r="J23" s="2"/>
      <c r="K23" s="2"/>
      <c r="L23" s="2"/>
      <c r="M23" s="2"/>
      <c r="N23" s="2"/>
      <c r="O23" s="2"/>
      <c r="P23" s="2"/>
      <c r="Q23" s="2"/>
      <c r="R23" s="2"/>
    </row>
    <row r="24" spans="1:19" ht="24.95" customHeight="1" x14ac:dyDescent="0.15">
      <c r="A24" s="2"/>
      <c r="B24" s="2"/>
      <c r="C24" s="2"/>
      <c r="D24" s="2"/>
      <c r="E24" s="2"/>
      <c r="F24" s="2"/>
      <c r="G24" s="2"/>
      <c r="H24" s="2"/>
      <c r="I24" s="2"/>
      <c r="J24" s="2"/>
      <c r="K24" s="2"/>
      <c r="L24" s="2"/>
      <c r="M24" s="2"/>
      <c r="N24" s="2"/>
      <c r="O24" s="2"/>
      <c r="P24" s="2"/>
      <c r="Q24" s="2"/>
      <c r="R24" s="2"/>
    </row>
    <row r="25" spans="1:19" ht="24.95" customHeight="1" x14ac:dyDescent="0.15">
      <c r="A25" s="2"/>
      <c r="B25" s="2"/>
      <c r="C25" s="2"/>
      <c r="D25" s="2"/>
      <c r="E25" s="2"/>
      <c r="F25" s="2"/>
      <c r="G25" s="2"/>
      <c r="H25" s="2"/>
      <c r="I25" s="2"/>
      <c r="J25" s="2"/>
      <c r="K25" s="2"/>
      <c r="L25" s="2"/>
      <c r="M25" s="2"/>
      <c r="N25" s="2"/>
      <c r="O25" s="2"/>
      <c r="P25" s="2"/>
      <c r="Q25" s="2"/>
      <c r="R25" s="2"/>
    </row>
    <row r="26" spans="1:19" x14ac:dyDescent="0.15">
      <c r="A26" s="2"/>
      <c r="B26" s="2"/>
      <c r="C26" s="2"/>
      <c r="D26" s="2"/>
      <c r="E26" s="2"/>
      <c r="F26" s="2"/>
      <c r="G26" s="2"/>
      <c r="H26" s="2"/>
      <c r="I26" s="2"/>
      <c r="J26" s="2"/>
      <c r="K26" s="2"/>
      <c r="L26" s="2"/>
      <c r="M26" s="2"/>
      <c r="N26" s="2"/>
      <c r="O26" s="2"/>
      <c r="P26" s="2"/>
      <c r="Q26" s="2"/>
      <c r="R26" s="2"/>
    </row>
    <row r="27" spans="1:19" x14ac:dyDescent="0.15">
      <c r="A27" s="2"/>
      <c r="B27" s="2"/>
      <c r="C27" s="2"/>
      <c r="D27" s="2"/>
      <c r="E27" s="2"/>
      <c r="F27" s="2"/>
      <c r="G27" s="2"/>
      <c r="H27" s="2"/>
      <c r="I27" s="2"/>
      <c r="J27" s="2"/>
      <c r="K27" s="2"/>
      <c r="L27" s="2"/>
      <c r="M27" s="2"/>
      <c r="N27" s="2"/>
      <c r="O27" s="2"/>
      <c r="P27" s="2"/>
      <c r="Q27" s="2"/>
      <c r="R27" s="2"/>
    </row>
    <row r="28" spans="1:19" x14ac:dyDescent="0.15">
      <c r="A28" s="2"/>
      <c r="B28" s="2"/>
      <c r="C28" s="2"/>
      <c r="D28" s="2"/>
      <c r="E28" s="2"/>
      <c r="F28" s="2"/>
      <c r="G28" s="2"/>
      <c r="H28" s="2"/>
      <c r="I28" s="2"/>
      <c r="J28" s="2"/>
      <c r="K28" s="2"/>
      <c r="L28" s="2"/>
      <c r="M28" s="2"/>
      <c r="N28" s="2"/>
      <c r="O28" s="2"/>
      <c r="P28" s="2"/>
      <c r="Q28" s="2"/>
      <c r="R28" s="2"/>
    </row>
    <row r="29" spans="1:19" x14ac:dyDescent="0.15">
      <c r="A29" s="2"/>
      <c r="B29" s="2"/>
      <c r="C29" s="2"/>
      <c r="D29" s="2"/>
      <c r="E29" s="2"/>
      <c r="F29" s="2"/>
      <c r="G29" s="2"/>
      <c r="H29" s="2"/>
      <c r="I29" s="2"/>
      <c r="J29" s="2"/>
      <c r="K29" s="2"/>
      <c r="L29" s="2"/>
      <c r="M29" s="2"/>
      <c r="N29" s="2"/>
      <c r="O29" s="2"/>
      <c r="P29" s="2"/>
      <c r="Q29" s="2"/>
      <c r="R29" s="2"/>
    </row>
    <row r="30" spans="1:19" x14ac:dyDescent="0.15">
      <c r="A30" s="2"/>
      <c r="B30" s="2"/>
      <c r="C30" s="2"/>
      <c r="D30" s="2"/>
      <c r="E30" s="2"/>
      <c r="F30" s="2"/>
      <c r="G30" s="2"/>
      <c r="H30" s="2"/>
      <c r="I30" s="2"/>
      <c r="J30" s="2"/>
      <c r="K30" s="2"/>
      <c r="L30" s="2"/>
      <c r="M30" s="2"/>
      <c r="N30" s="2"/>
      <c r="O30" s="2"/>
      <c r="P30" s="2"/>
      <c r="Q30" s="2"/>
      <c r="R30" s="2"/>
    </row>
    <row r="31" spans="1:19" x14ac:dyDescent="0.15">
      <c r="A31" s="2"/>
      <c r="B31" s="2"/>
      <c r="C31" s="2"/>
      <c r="D31" s="2"/>
      <c r="E31" s="2"/>
      <c r="F31" s="2"/>
      <c r="G31" s="2"/>
      <c r="H31" s="2"/>
      <c r="I31" s="2"/>
      <c r="J31" s="2"/>
      <c r="K31" s="2"/>
      <c r="L31" s="2"/>
      <c r="M31" s="2"/>
      <c r="N31" s="2"/>
      <c r="O31" s="2"/>
      <c r="P31" s="2"/>
      <c r="Q31" s="2"/>
      <c r="R31" s="2"/>
    </row>
  </sheetData>
  <mergeCells count="7">
    <mergeCell ref="A1:B1"/>
    <mergeCell ref="D13:F13"/>
    <mergeCell ref="G4:L4"/>
    <mergeCell ref="F9:M9"/>
    <mergeCell ref="D11:F11"/>
    <mergeCell ref="G13:P13"/>
    <mergeCell ref="B8:R8"/>
  </mergeCells>
  <phoneticPr fontId="2"/>
  <printOptions horizontalCentered="1" verticalCentered="1"/>
  <pageMargins left="0.78740157480314965" right="0.78740157480314965"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75"/>
  <sheetViews>
    <sheetView showZeros="0" view="pageBreakPreview" zoomScale="85" zoomScaleNormal="75" zoomScaleSheetLayoutView="75" workbookViewId="0">
      <selection activeCell="AE2" sqref="AE2"/>
    </sheetView>
  </sheetViews>
  <sheetFormatPr defaultRowHeight="23.25" customHeight="1" x14ac:dyDescent="0.15"/>
  <cols>
    <col min="1" max="1" width="3.625" style="20" customWidth="1"/>
    <col min="2" max="2" width="5.625" style="21" customWidth="1"/>
    <col min="3" max="3" width="5.625" style="20" customWidth="1"/>
    <col min="4" max="5" width="5.625" style="21" customWidth="1"/>
    <col min="6" max="6" width="6.125" style="21" customWidth="1"/>
    <col min="7" max="14" width="5.625" style="21" customWidth="1"/>
    <col min="15" max="29" width="5.625" style="20" customWidth="1"/>
    <col min="30" max="16384" width="9" style="20"/>
  </cols>
  <sheetData>
    <row r="1" spans="1:25" s="38" customFormat="1" ht="21.75" customHeight="1" x14ac:dyDescent="0.15">
      <c r="A1" s="49" t="s">
        <v>80</v>
      </c>
      <c r="B1" s="21"/>
      <c r="D1" s="21"/>
      <c r="E1" s="21"/>
      <c r="F1" s="21"/>
      <c r="G1" s="21"/>
      <c r="H1" s="21"/>
      <c r="I1" s="21"/>
      <c r="J1" s="21"/>
      <c r="K1" s="21"/>
      <c r="L1" s="21"/>
      <c r="M1" s="21"/>
      <c r="N1" s="21"/>
    </row>
    <row r="2" spans="1:25" s="38" customFormat="1" ht="20.25" customHeight="1" x14ac:dyDescent="0.15">
      <c r="A2" s="22"/>
      <c r="B2" s="51" t="s">
        <v>79</v>
      </c>
      <c r="C2" s="22"/>
      <c r="D2" s="21"/>
      <c r="E2" s="21"/>
      <c r="F2" s="21"/>
      <c r="G2" s="21"/>
      <c r="H2" s="21"/>
      <c r="I2" s="21"/>
      <c r="J2" s="21"/>
      <c r="K2" s="21"/>
      <c r="L2" s="28"/>
      <c r="M2" s="28"/>
      <c r="N2" s="21"/>
      <c r="O2" s="22"/>
      <c r="P2" s="22"/>
      <c r="Q2" s="22"/>
      <c r="R2" s="22"/>
      <c r="U2" s="172" t="s">
        <v>83</v>
      </c>
      <c r="V2" s="172"/>
      <c r="W2" s="172"/>
      <c r="X2" s="172"/>
      <c r="Y2" s="172"/>
    </row>
    <row r="3" spans="1:25" s="38" customFormat="1" ht="23.25" customHeight="1" x14ac:dyDescent="0.15">
      <c r="A3" s="188"/>
      <c r="B3" s="232" t="s">
        <v>78</v>
      </c>
      <c r="C3" s="224" t="s">
        <v>77</v>
      </c>
      <c r="D3" s="225"/>
      <c r="E3" s="225"/>
      <c r="F3" s="226"/>
      <c r="G3" s="179"/>
      <c r="H3" s="180"/>
      <c r="I3" s="180"/>
      <c r="J3" s="180"/>
      <c r="K3" s="180"/>
      <c r="L3" s="180"/>
      <c r="M3" s="180"/>
      <c r="N3" s="180"/>
      <c r="O3" s="180"/>
      <c r="P3" s="180"/>
      <c r="Q3" s="180"/>
      <c r="R3" s="180"/>
      <c r="S3" s="180"/>
      <c r="T3" s="180"/>
      <c r="U3" s="180"/>
      <c r="V3" s="180"/>
      <c r="W3" s="180"/>
      <c r="X3" s="180"/>
      <c r="Y3" s="181"/>
    </row>
    <row r="4" spans="1:25" s="38" customFormat="1" ht="23.25" customHeight="1" x14ac:dyDescent="0.15">
      <c r="A4" s="188"/>
      <c r="B4" s="233"/>
      <c r="C4" s="189" t="s">
        <v>76</v>
      </c>
      <c r="D4" s="190"/>
      <c r="E4" s="190"/>
      <c r="F4" s="191"/>
      <c r="G4" s="173" t="s">
        <v>82</v>
      </c>
      <c r="H4" s="174"/>
      <c r="I4" s="174"/>
      <c r="J4" s="174"/>
      <c r="K4" s="174"/>
      <c r="L4" s="174"/>
      <c r="M4" s="174"/>
      <c r="N4" s="174"/>
      <c r="O4" s="174"/>
      <c r="P4" s="174"/>
      <c r="Q4" s="174"/>
      <c r="R4" s="174"/>
      <c r="S4" s="174"/>
      <c r="T4" s="174"/>
      <c r="U4" s="174"/>
      <c r="V4" s="174"/>
      <c r="W4" s="174"/>
      <c r="X4" s="174"/>
      <c r="Y4" s="175"/>
    </row>
    <row r="5" spans="1:25" s="38" customFormat="1" ht="23.25" customHeight="1" x14ac:dyDescent="0.15">
      <c r="A5" s="188"/>
      <c r="B5" s="233"/>
      <c r="C5" s="204" t="s">
        <v>75</v>
      </c>
      <c r="D5" s="205"/>
      <c r="E5" s="205"/>
      <c r="F5" s="206"/>
      <c r="G5" s="182" t="s">
        <v>61</v>
      </c>
      <c r="H5" s="183"/>
      <c r="I5" s="183"/>
      <c r="J5" s="180"/>
      <c r="K5" s="180"/>
      <c r="L5" s="180"/>
      <c r="M5" s="180"/>
      <c r="N5" s="180"/>
      <c r="O5" s="180"/>
      <c r="P5" s="180"/>
      <c r="Q5" s="180"/>
      <c r="R5" s="180"/>
      <c r="S5" s="180"/>
      <c r="T5" s="180"/>
      <c r="U5" s="180"/>
      <c r="V5" s="180"/>
      <c r="W5" s="180"/>
      <c r="X5" s="180"/>
      <c r="Y5" s="181"/>
    </row>
    <row r="6" spans="1:25" s="38" customFormat="1" ht="23.25" customHeight="1" x14ac:dyDescent="0.15">
      <c r="A6" s="188"/>
      <c r="B6" s="233"/>
      <c r="C6" s="201" t="s">
        <v>74</v>
      </c>
      <c r="D6" s="202"/>
      <c r="E6" s="202"/>
      <c r="F6" s="203"/>
      <c r="G6" s="173"/>
      <c r="H6" s="174"/>
      <c r="I6" s="174"/>
      <c r="J6" s="174"/>
      <c r="K6" s="174"/>
      <c r="L6" s="174"/>
      <c r="M6" s="174"/>
      <c r="N6" s="174"/>
      <c r="O6" s="174"/>
      <c r="P6" s="174"/>
      <c r="Q6" s="174"/>
      <c r="R6" s="174"/>
      <c r="S6" s="174"/>
      <c r="T6" s="174"/>
      <c r="U6" s="174"/>
      <c r="V6" s="174"/>
      <c r="W6" s="174"/>
      <c r="X6" s="174"/>
      <c r="Y6" s="175"/>
    </row>
    <row r="7" spans="1:25" s="38" customFormat="1" ht="23.25" customHeight="1" x14ac:dyDescent="0.15">
      <c r="A7" s="188"/>
      <c r="B7" s="233"/>
      <c r="C7" s="201" t="s">
        <v>73</v>
      </c>
      <c r="D7" s="202"/>
      <c r="E7" s="202"/>
      <c r="F7" s="203"/>
      <c r="G7" s="176"/>
      <c r="H7" s="177"/>
      <c r="I7" s="177"/>
      <c r="J7" s="177"/>
      <c r="K7" s="177"/>
      <c r="L7" s="177"/>
      <c r="M7" s="177"/>
      <c r="N7" s="177"/>
      <c r="O7" s="177"/>
      <c r="P7" s="177"/>
      <c r="Q7" s="177"/>
      <c r="R7" s="177"/>
      <c r="S7" s="177"/>
      <c r="T7" s="177"/>
      <c r="U7" s="177"/>
      <c r="V7" s="177"/>
      <c r="W7" s="177"/>
      <c r="X7" s="177"/>
      <c r="Y7" s="178"/>
    </row>
    <row r="8" spans="1:25" s="38" customFormat="1" ht="21" customHeight="1" x14ac:dyDescent="0.15">
      <c r="A8" s="188"/>
      <c r="B8" s="233"/>
      <c r="C8" s="192" t="s">
        <v>72</v>
      </c>
      <c r="D8" s="193"/>
      <c r="E8" s="193"/>
      <c r="F8" s="194"/>
      <c r="G8" s="164" t="s">
        <v>71</v>
      </c>
      <c r="H8" s="165"/>
      <c r="I8" s="165"/>
      <c r="J8" s="249"/>
      <c r="K8" s="180"/>
      <c r="L8" s="180"/>
      <c r="M8" s="181"/>
      <c r="N8" s="239" t="s">
        <v>68</v>
      </c>
      <c r="O8" s="235"/>
      <c r="P8" s="214"/>
      <c r="Q8" s="215"/>
      <c r="R8" s="215"/>
      <c r="S8" s="216"/>
      <c r="T8" s="128" t="s">
        <v>65</v>
      </c>
      <c r="U8" s="241"/>
      <c r="V8" s="242"/>
      <c r="W8" s="250"/>
      <c r="X8" s="146"/>
      <c r="Y8" s="147"/>
    </row>
    <row r="9" spans="1:25" s="38" customFormat="1" ht="21" customHeight="1" x14ac:dyDescent="0.15">
      <c r="A9" s="188"/>
      <c r="B9" s="233"/>
      <c r="C9" s="195"/>
      <c r="D9" s="196"/>
      <c r="E9" s="196"/>
      <c r="F9" s="197"/>
      <c r="G9" s="227" t="s">
        <v>48</v>
      </c>
      <c r="H9" s="228"/>
      <c r="I9" s="228"/>
      <c r="J9" s="229"/>
      <c r="K9" s="230"/>
      <c r="L9" s="230"/>
      <c r="M9" s="231"/>
      <c r="N9" s="184" t="s">
        <v>68</v>
      </c>
      <c r="O9" s="162"/>
      <c r="P9" s="236"/>
      <c r="Q9" s="237"/>
      <c r="R9" s="237"/>
      <c r="S9" s="238"/>
      <c r="T9" s="211" t="s">
        <v>66</v>
      </c>
      <c r="U9" s="212"/>
      <c r="V9" s="213"/>
      <c r="W9" s="163"/>
      <c r="X9" s="149"/>
      <c r="Y9" s="150"/>
    </row>
    <row r="10" spans="1:25" s="38" customFormat="1" ht="21" customHeight="1" x14ac:dyDescent="0.15">
      <c r="A10" s="188"/>
      <c r="B10" s="233"/>
      <c r="C10" s="195"/>
      <c r="D10" s="196"/>
      <c r="E10" s="196"/>
      <c r="F10" s="197"/>
      <c r="G10" s="227" t="s">
        <v>70</v>
      </c>
      <c r="H10" s="228"/>
      <c r="I10" s="228"/>
      <c r="J10" s="229"/>
      <c r="K10" s="230"/>
      <c r="L10" s="230"/>
      <c r="M10" s="231"/>
      <c r="N10" s="184" t="s">
        <v>68</v>
      </c>
      <c r="O10" s="162"/>
      <c r="P10" s="236"/>
      <c r="Q10" s="237"/>
      <c r="R10" s="237"/>
      <c r="S10" s="238"/>
      <c r="T10" s="211" t="s">
        <v>66</v>
      </c>
      <c r="U10" s="212"/>
      <c r="V10" s="213"/>
      <c r="W10" s="163"/>
      <c r="X10" s="149"/>
      <c r="Y10" s="150"/>
    </row>
    <row r="11" spans="1:25" s="38" customFormat="1" ht="21" customHeight="1" x14ac:dyDescent="0.15">
      <c r="A11" s="188"/>
      <c r="B11" s="233"/>
      <c r="C11" s="195"/>
      <c r="D11" s="196"/>
      <c r="E11" s="196"/>
      <c r="F11" s="197"/>
      <c r="G11" s="227" t="s">
        <v>69</v>
      </c>
      <c r="H11" s="228"/>
      <c r="I11" s="228"/>
      <c r="J11" s="229"/>
      <c r="K11" s="230"/>
      <c r="L11" s="230"/>
      <c r="M11" s="231"/>
      <c r="N11" s="184" t="s">
        <v>68</v>
      </c>
      <c r="O11" s="162"/>
      <c r="P11" s="236"/>
      <c r="Q11" s="237"/>
      <c r="R11" s="237"/>
      <c r="S11" s="238"/>
      <c r="T11" s="211" t="s">
        <v>66</v>
      </c>
      <c r="U11" s="212"/>
      <c r="V11" s="213"/>
      <c r="W11" s="163"/>
      <c r="X11" s="149"/>
      <c r="Y11" s="150"/>
    </row>
    <row r="12" spans="1:25" s="38" customFormat="1" ht="21" customHeight="1" x14ac:dyDescent="0.15">
      <c r="A12" s="188"/>
      <c r="B12" s="234"/>
      <c r="C12" s="198"/>
      <c r="D12" s="199"/>
      <c r="E12" s="199"/>
      <c r="F12" s="200"/>
      <c r="G12" s="167" t="s">
        <v>67</v>
      </c>
      <c r="H12" s="168"/>
      <c r="I12" s="168"/>
      <c r="J12" s="218"/>
      <c r="K12" s="174"/>
      <c r="L12" s="174"/>
      <c r="M12" s="175"/>
      <c r="N12" s="219" t="s">
        <v>46</v>
      </c>
      <c r="O12" s="220"/>
      <c r="P12" s="236"/>
      <c r="Q12" s="237"/>
      <c r="R12" s="237"/>
      <c r="S12" s="238"/>
      <c r="T12" s="221" t="s">
        <v>66</v>
      </c>
      <c r="U12" s="222"/>
      <c r="V12" s="223"/>
      <c r="W12" s="161"/>
      <c r="X12" s="140"/>
      <c r="Y12" s="141"/>
    </row>
    <row r="13" spans="1:25" s="38" customFormat="1" ht="23.25" customHeight="1" x14ac:dyDescent="0.15">
      <c r="A13" s="188"/>
      <c r="B13" s="232" t="s">
        <v>64</v>
      </c>
      <c r="C13" s="201" t="s">
        <v>63</v>
      </c>
      <c r="D13" s="202"/>
      <c r="E13" s="202"/>
      <c r="F13" s="203"/>
      <c r="G13" s="176"/>
      <c r="H13" s="177"/>
      <c r="I13" s="177"/>
      <c r="J13" s="177"/>
      <c r="K13" s="177"/>
      <c r="L13" s="177"/>
      <c r="M13" s="177"/>
      <c r="N13" s="177"/>
      <c r="O13" s="177"/>
      <c r="P13" s="177"/>
      <c r="Q13" s="177"/>
      <c r="R13" s="177"/>
      <c r="S13" s="177"/>
      <c r="T13" s="177"/>
      <c r="U13" s="177"/>
      <c r="V13" s="177"/>
      <c r="W13" s="177"/>
      <c r="X13" s="177"/>
      <c r="Y13" s="178"/>
    </row>
    <row r="14" spans="1:25" s="38" customFormat="1" ht="23.25" customHeight="1" x14ac:dyDescent="0.15">
      <c r="A14" s="188"/>
      <c r="B14" s="233"/>
      <c r="C14" s="204" t="s">
        <v>62</v>
      </c>
      <c r="D14" s="205"/>
      <c r="E14" s="205"/>
      <c r="F14" s="206"/>
      <c r="G14" s="240" t="s">
        <v>61</v>
      </c>
      <c r="H14" s="240"/>
      <c r="I14" s="240"/>
      <c r="J14" s="240"/>
      <c r="K14" s="240"/>
      <c r="L14" s="240"/>
      <c r="M14" s="240"/>
      <c r="N14" s="240"/>
      <c r="O14" s="240"/>
      <c r="P14" s="240"/>
      <c r="Q14" s="240"/>
      <c r="R14" s="240"/>
      <c r="S14" s="240"/>
      <c r="T14" s="207" t="s">
        <v>60</v>
      </c>
      <c r="U14" s="207"/>
      <c r="V14" s="207"/>
      <c r="W14" s="207"/>
      <c r="X14" s="207"/>
      <c r="Y14" s="208"/>
    </row>
    <row r="15" spans="1:25" s="38" customFormat="1" ht="23.25" customHeight="1" x14ac:dyDescent="0.15">
      <c r="A15" s="188"/>
      <c r="B15" s="233"/>
      <c r="C15" s="201"/>
      <c r="D15" s="202"/>
      <c r="E15" s="202"/>
      <c r="F15" s="203"/>
      <c r="G15" s="240"/>
      <c r="H15" s="240"/>
      <c r="I15" s="240"/>
      <c r="J15" s="240"/>
      <c r="K15" s="240"/>
      <c r="L15" s="240"/>
      <c r="M15" s="240"/>
      <c r="N15" s="240"/>
      <c r="O15" s="240"/>
      <c r="P15" s="240"/>
      <c r="Q15" s="240"/>
      <c r="R15" s="240"/>
      <c r="S15" s="240"/>
      <c r="T15" s="209"/>
      <c r="U15" s="209"/>
      <c r="V15" s="209"/>
      <c r="W15" s="209"/>
      <c r="X15" s="209"/>
      <c r="Y15" s="210"/>
    </row>
    <row r="16" spans="1:25" s="38" customFormat="1" ht="23.25" customHeight="1" x14ac:dyDescent="0.15">
      <c r="A16" s="188"/>
      <c r="B16" s="233"/>
      <c r="C16" s="201" t="s">
        <v>59</v>
      </c>
      <c r="D16" s="202"/>
      <c r="E16" s="202"/>
      <c r="F16" s="203"/>
      <c r="G16" s="176"/>
      <c r="H16" s="177"/>
      <c r="I16" s="177"/>
      <c r="J16" s="177"/>
      <c r="K16" s="177"/>
      <c r="L16" s="177"/>
      <c r="M16" s="177"/>
      <c r="N16" s="177"/>
      <c r="O16" s="177"/>
      <c r="P16" s="177"/>
      <c r="Q16" s="177"/>
      <c r="R16" s="177"/>
      <c r="S16" s="177"/>
      <c r="T16" s="177"/>
      <c r="U16" s="177"/>
      <c r="V16" s="177"/>
      <c r="W16" s="177"/>
      <c r="X16" s="177"/>
      <c r="Y16" s="178"/>
    </row>
    <row r="17" spans="1:27" s="38" customFormat="1" ht="23.25" customHeight="1" x14ac:dyDescent="0.15">
      <c r="A17" s="188"/>
      <c r="B17" s="233"/>
      <c r="C17" s="198" t="s">
        <v>58</v>
      </c>
      <c r="D17" s="202"/>
      <c r="E17" s="202"/>
      <c r="F17" s="203"/>
      <c r="G17" s="243" t="s">
        <v>57</v>
      </c>
      <c r="H17" s="244"/>
      <c r="I17" s="244"/>
      <c r="J17" s="245"/>
      <c r="K17" s="177"/>
      <c r="L17" s="177"/>
      <c r="M17" s="177"/>
      <c r="N17" s="177"/>
      <c r="O17" s="177"/>
      <c r="P17" s="178"/>
      <c r="Q17" s="243" t="s">
        <v>56</v>
      </c>
      <c r="R17" s="244"/>
      <c r="S17" s="244"/>
      <c r="T17" s="245"/>
      <c r="U17" s="186" t="s">
        <v>84</v>
      </c>
      <c r="V17" s="186"/>
      <c r="W17" s="186"/>
      <c r="X17" s="186"/>
      <c r="Y17" s="187"/>
    </row>
    <row r="18" spans="1:27" s="38" customFormat="1" ht="23.25" customHeight="1" x14ac:dyDescent="0.15">
      <c r="A18" s="188"/>
      <c r="B18" s="233"/>
      <c r="C18" s="217" t="s">
        <v>55</v>
      </c>
      <c r="D18" s="217"/>
      <c r="E18" s="217"/>
      <c r="F18" s="217"/>
      <c r="G18" s="185" t="s">
        <v>54</v>
      </c>
      <c r="H18" s="186"/>
      <c r="I18" s="186"/>
      <c r="J18" s="186"/>
      <c r="K18" s="186"/>
      <c r="L18" s="186"/>
      <c r="M18" s="186"/>
      <c r="N18" s="186"/>
      <c r="O18" s="186"/>
      <c r="P18" s="186"/>
      <c r="Q18" s="186"/>
      <c r="R18" s="186"/>
      <c r="S18" s="186"/>
      <c r="T18" s="186"/>
      <c r="U18" s="186"/>
      <c r="V18" s="186"/>
      <c r="W18" s="186"/>
      <c r="X18" s="186"/>
      <c r="Y18" s="187"/>
    </row>
    <row r="19" spans="1:27" s="38" customFormat="1" ht="23.25" customHeight="1" x14ac:dyDescent="0.15">
      <c r="A19" s="188"/>
      <c r="B19" s="233"/>
      <c r="C19" s="217" t="s">
        <v>53</v>
      </c>
      <c r="D19" s="217"/>
      <c r="E19" s="217"/>
      <c r="F19" s="217"/>
      <c r="G19" s="185" t="s">
        <v>86</v>
      </c>
      <c r="H19" s="186"/>
      <c r="I19" s="186"/>
      <c r="J19" s="186"/>
      <c r="K19" s="186"/>
      <c r="L19" s="186"/>
      <c r="M19" s="186"/>
      <c r="N19" s="186"/>
      <c r="O19" s="185" t="s">
        <v>52</v>
      </c>
      <c r="P19" s="186"/>
      <c r="Q19" s="187"/>
      <c r="R19" s="186"/>
      <c r="S19" s="186"/>
      <c r="T19" s="186"/>
      <c r="U19" s="186"/>
      <c r="V19" s="50" t="s">
        <v>51</v>
      </c>
      <c r="W19" s="45"/>
      <c r="X19" s="45"/>
      <c r="Y19" s="46"/>
    </row>
    <row r="20" spans="1:27" s="38" customFormat="1" ht="23.25" customHeight="1" x14ac:dyDescent="0.15">
      <c r="A20" s="188"/>
      <c r="B20" s="233"/>
      <c r="C20" s="192" t="s">
        <v>50</v>
      </c>
      <c r="D20" s="193"/>
      <c r="E20" s="193"/>
      <c r="F20" s="194"/>
      <c r="G20" s="164" t="s">
        <v>49</v>
      </c>
      <c r="H20" s="165"/>
      <c r="I20" s="165"/>
      <c r="J20" s="249"/>
      <c r="K20" s="180"/>
      <c r="L20" s="180"/>
      <c r="M20" s="180"/>
      <c r="N20" s="180"/>
      <c r="O20" s="180"/>
      <c r="P20" s="181"/>
      <c r="Q20" s="235" t="s">
        <v>46</v>
      </c>
      <c r="R20" s="235"/>
      <c r="S20" s="235"/>
      <c r="T20" s="250"/>
      <c r="U20" s="146"/>
      <c r="V20" s="146"/>
      <c r="W20" s="146"/>
      <c r="X20" s="146"/>
      <c r="Y20" s="147"/>
    </row>
    <row r="21" spans="1:27" s="38" customFormat="1" ht="23.25" customHeight="1" x14ac:dyDescent="0.15">
      <c r="A21" s="188"/>
      <c r="B21" s="233"/>
      <c r="C21" s="195"/>
      <c r="D21" s="196"/>
      <c r="E21" s="196"/>
      <c r="F21" s="197"/>
      <c r="G21" s="227" t="s">
        <v>48</v>
      </c>
      <c r="H21" s="228"/>
      <c r="I21" s="228"/>
      <c r="J21" s="229"/>
      <c r="K21" s="230"/>
      <c r="L21" s="230"/>
      <c r="M21" s="230"/>
      <c r="N21" s="230"/>
      <c r="O21" s="230"/>
      <c r="P21" s="231"/>
      <c r="Q21" s="162" t="s">
        <v>46</v>
      </c>
      <c r="R21" s="162"/>
      <c r="S21" s="162"/>
      <c r="T21" s="163"/>
      <c r="U21" s="149"/>
      <c r="V21" s="149"/>
      <c r="W21" s="149"/>
      <c r="X21" s="149"/>
      <c r="Y21" s="150"/>
    </row>
    <row r="22" spans="1:27" s="38" customFormat="1" ht="23.25" customHeight="1" x14ac:dyDescent="0.15">
      <c r="A22" s="188"/>
      <c r="B22" s="234"/>
      <c r="C22" s="198"/>
      <c r="D22" s="199"/>
      <c r="E22" s="199"/>
      <c r="F22" s="200"/>
      <c r="G22" s="167" t="s">
        <v>47</v>
      </c>
      <c r="H22" s="168"/>
      <c r="I22" s="168"/>
      <c r="J22" s="218"/>
      <c r="K22" s="174"/>
      <c r="L22" s="174"/>
      <c r="M22" s="174"/>
      <c r="N22" s="174"/>
      <c r="O22" s="174"/>
      <c r="P22" s="175"/>
      <c r="Q22" s="220" t="s">
        <v>46</v>
      </c>
      <c r="R22" s="220"/>
      <c r="S22" s="220"/>
      <c r="T22" s="161"/>
      <c r="U22" s="140"/>
      <c r="V22" s="140"/>
      <c r="W22" s="140"/>
      <c r="X22" s="140"/>
      <c r="Y22" s="141"/>
    </row>
    <row r="23" spans="1:27" s="38" customFormat="1" ht="23.25" customHeight="1" x14ac:dyDescent="0.15">
      <c r="B23" s="21"/>
      <c r="C23" s="22" t="s">
        <v>156</v>
      </c>
      <c r="D23" s="21"/>
      <c r="E23" s="21"/>
      <c r="F23" s="21"/>
      <c r="G23" s="21"/>
      <c r="H23" s="21"/>
      <c r="I23" s="21"/>
      <c r="J23" s="21"/>
      <c r="K23" s="21"/>
      <c r="L23" s="21"/>
      <c r="M23" s="21"/>
      <c r="N23" s="21"/>
      <c r="O23" s="22"/>
      <c r="P23" s="22"/>
      <c r="Q23" s="22"/>
      <c r="R23" s="22"/>
    </row>
    <row r="24" spans="1:27" s="38" customFormat="1" ht="23.25" customHeight="1" x14ac:dyDescent="0.15">
      <c r="B24" s="21"/>
      <c r="C24" s="22" t="s">
        <v>45</v>
      </c>
      <c r="D24" s="21"/>
      <c r="E24" s="21"/>
      <c r="F24" s="21"/>
      <c r="G24" s="21"/>
      <c r="H24" s="21"/>
      <c r="I24" s="21"/>
      <c r="J24" s="21"/>
      <c r="K24" s="21"/>
      <c r="L24" s="21"/>
      <c r="M24" s="21"/>
      <c r="N24" s="21"/>
      <c r="O24" s="22"/>
      <c r="P24" s="22"/>
      <c r="Q24" s="22"/>
      <c r="R24" s="22"/>
    </row>
    <row r="25" spans="1:27" s="38" customFormat="1" ht="21" customHeight="1" x14ac:dyDescent="0.15">
      <c r="B25" s="21"/>
      <c r="C25" s="22"/>
      <c r="D25" s="21"/>
      <c r="E25" s="21"/>
      <c r="F25" s="21"/>
      <c r="G25" s="21"/>
      <c r="H25" s="21"/>
      <c r="I25" s="21"/>
      <c r="J25" s="21"/>
      <c r="K25" s="21"/>
      <c r="L25" s="21"/>
      <c r="M25" s="21"/>
      <c r="N25" s="21"/>
      <c r="O25" s="22"/>
      <c r="P25" s="22"/>
      <c r="Q25" s="22"/>
      <c r="R25" s="22"/>
    </row>
    <row r="26" spans="1:27" s="38" customFormat="1" ht="21" customHeight="1" x14ac:dyDescent="0.15">
      <c r="A26" s="22"/>
      <c r="B26" s="22" t="s">
        <v>44</v>
      </c>
      <c r="C26" s="22"/>
      <c r="D26" s="21"/>
      <c r="E26" s="21"/>
      <c r="F26" s="21"/>
      <c r="G26" s="21"/>
      <c r="H26" s="21"/>
      <c r="I26" s="21"/>
      <c r="J26" s="21"/>
      <c r="K26" s="21"/>
      <c r="L26" s="21"/>
      <c r="M26" s="21"/>
      <c r="N26" s="21"/>
      <c r="O26" s="22"/>
      <c r="P26" s="22"/>
      <c r="Q26" s="22"/>
      <c r="R26" s="22"/>
    </row>
    <row r="27" spans="1:27" ht="21" customHeight="1" x14ac:dyDescent="0.15">
      <c r="A27" s="22"/>
      <c r="B27" s="22" t="s">
        <v>43</v>
      </c>
      <c r="C27" s="22"/>
      <c r="O27" s="22"/>
      <c r="P27" s="22"/>
      <c r="Q27" s="22"/>
      <c r="R27" s="22"/>
    </row>
    <row r="28" spans="1:27" ht="21" customHeight="1" x14ac:dyDescent="0.15">
      <c r="A28" s="22"/>
      <c r="C28" s="22"/>
      <c r="O28" s="22"/>
      <c r="P28" s="22"/>
      <c r="Q28" s="22"/>
      <c r="R28" s="22"/>
    </row>
    <row r="29" spans="1:27" ht="21" customHeight="1" x14ac:dyDescent="0.15">
      <c r="A29" s="49" t="s">
        <v>42</v>
      </c>
      <c r="B29" s="20"/>
      <c r="C29" s="49"/>
      <c r="D29" s="20"/>
      <c r="E29" s="20"/>
      <c r="F29" s="20"/>
      <c r="G29" s="20"/>
      <c r="H29" s="48"/>
      <c r="I29" s="48"/>
      <c r="J29" s="47"/>
      <c r="K29" s="47"/>
      <c r="O29" s="22"/>
      <c r="P29" s="22"/>
      <c r="Q29" s="22"/>
      <c r="R29" s="22"/>
      <c r="U29" s="172" t="s">
        <v>83</v>
      </c>
      <c r="V29" s="172"/>
      <c r="W29" s="172"/>
      <c r="X29" s="172"/>
      <c r="Y29" s="172"/>
      <c r="Z29" s="33"/>
      <c r="AA29" s="33"/>
    </row>
    <row r="30" spans="1:27" ht="21" customHeight="1" x14ac:dyDescent="0.15">
      <c r="A30" s="22"/>
      <c r="B30" s="246" t="s">
        <v>41</v>
      </c>
      <c r="C30" s="247"/>
      <c r="D30" s="247"/>
      <c r="E30" s="247"/>
      <c r="F30" s="246" t="s">
        <v>40</v>
      </c>
      <c r="G30" s="247"/>
      <c r="H30" s="253"/>
      <c r="I30" s="251" t="s">
        <v>39</v>
      </c>
      <c r="J30" s="246" t="s">
        <v>38</v>
      </c>
      <c r="K30" s="247"/>
      <c r="L30" s="253"/>
      <c r="M30" s="164" t="s">
        <v>37</v>
      </c>
      <c r="N30" s="255"/>
      <c r="O30" s="164" t="s">
        <v>36</v>
      </c>
      <c r="P30" s="166"/>
      <c r="Q30" s="164" t="s">
        <v>35</v>
      </c>
      <c r="R30" s="165"/>
      <c r="S30" s="166"/>
      <c r="T30" s="165" t="s">
        <v>34</v>
      </c>
      <c r="U30" s="165"/>
      <c r="V30" s="159" t="s">
        <v>33</v>
      </c>
      <c r="W30" s="160"/>
      <c r="X30" s="258" t="s">
        <v>32</v>
      </c>
      <c r="Y30" s="259"/>
      <c r="Z30" s="42"/>
      <c r="AA30" s="33"/>
    </row>
    <row r="31" spans="1:27" ht="21" customHeight="1" x14ac:dyDescent="0.15">
      <c r="A31" s="22"/>
      <c r="B31" s="248"/>
      <c r="C31" s="151"/>
      <c r="D31" s="151"/>
      <c r="E31" s="151"/>
      <c r="F31" s="248"/>
      <c r="G31" s="151"/>
      <c r="H31" s="254"/>
      <c r="I31" s="252"/>
      <c r="J31" s="248"/>
      <c r="K31" s="151"/>
      <c r="L31" s="254"/>
      <c r="M31" s="256"/>
      <c r="N31" s="257"/>
      <c r="O31" s="167"/>
      <c r="P31" s="169"/>
      <c r="Q31" s="167"/>
      <c r="R31" s="168"/>
      <c r="S31" s="169"/>
      <c r="T31" s="168"/>
      <c r="U31" s="168"/>
      <c r="V31" s="44" t="s">
        <v>31</v>
      </c>
      <c r="W31" s="43" t="s">
        <v>30</v>
      </c>
      <c r="X31" s="260"/>
      <c r="Y31" s="261"/>
      <c r="Z31" s="42"/>
      <c r="AA31" s="33"/>
    </row>
    <row r="32" spans="1:27" ht="21" customHeight="1" x14ac:dyDescent="0.15">
      <c r="A32" s="22"/>
      <c r="B32" s="134"/>
      <c r="C32" s="134"/>
      <c r="D32" s="134"/>
      <c r="E32" s="134"/>
      <c r="F32" s="134"/>
      <c r="G32" s="134"/>
      <c r="H32" s="134"/>
      <c r="I32" s="41"/>
      <c r="J32" s="134"/>
      <c r="K32" s="134"/>
      <c r="L32" s="134"/>
      <c r="M32" s="138"/>
      <c r="N32" s="138"/>
      <c r="O32" s="138"/>
      <c r="P32" s="138"/>
      <c r="Q32" s="135"/>
      <c r="R32" s="136"/>
      <c r="S32" s="137"/>
      <c r="T32" s="138"/>
      <c r="U32" s="138"/>
      <c r="V32" s="23"/>
      <c r="W32" s="40"/>
      <c r="X32" s="134"/>
      <c r="Y32" s="134"/>
      <c r="Z32" s="33"/>
      <c r="AA32" s="33"/>
    </row>
    <row r="33" spans="1:25" ht="21" customHeight="1" x14ac:dyDescent="0.15">
      <c r="A33" s="22"/>
      <c r="B33" s="134"/>
      <c r="C33" s="134"/>
      <c r="D33" s="134"/>
      <c r="E33" s="134"/>
      <c r="F33" s="134"/>
      <c r="G33" s="134"/>
      <c r="H33" s="134"/>
      <c r="I33" s="41"/>
      <c r="J33" s="134"/>
      <c r="K33" s="134"/>
      <c r="L33" s="134"/>
      <c r="M33" s="138"/>
      <c r="N33" s="138"/>
      <c r="O33" s="138"/>
      <c r="P33" s="138"/>
      <c r="Q33" s="135"/>
      <c r="R33" s="136"/>
      <c r="S33" s="137"/>
      <c r="T33" s="138"/>
      <c r="U33" s="138"/>
      <c r="V33" s="23"/>
      <c r="W33" s="40"/>
      <c r="X33" s="134"/>
      <c r="Y33" s="134"/>
    </row>
    <row r="34" spans="1:25" ht="21" customHeight="1" x14ac:dyDescent="0.15">
      <c r="A34" s="22"/>
      <c r="B34" s="134"/>
      <c r="C34" s="134"/>
      <c r="D34" s="134"/>
      <c r="E34" s="134"/>
      <c r="F34" s="134"/>
      <c r="G34" s="134"/>
      <c r="H34" s="134"/>
      <c r="I34" s="41"/>
      <c r="J34" s="134"/>
      <c r="K34" s="134"/>
      <c r="L34" s="134"/>
      <c r="M34" s="138"/>
      <c r="N34" s="138"/>
      <c r="O34" s="138"/>
      <c r="P34" s="138"/>
      <c r="Q34" s="135"/>
      <c r="R34" s="136"/>
      <c r="S34" s="137"/>
      <c r="T34" s="138"/>
      <c r="U34" s="138"/>
      <c r="V34" s="23"/>
      <c r="W34" s="40"/>
      <c r="X34" s="134"/>
      <c r="Y34" s="134"/>
    </row>
    <row r="35" spans="1:25" ht="21" customHeight="1" x14ac:dyDescent="0.15">
      <c r="A35" s="22"/>
      <c r="B35" s="134"/>
      <c r="C35" s="134"/>
      <c r="D35" s="134"/>
      <c r="E35" s="134"/>
      <c r="F35" s="134"/>
      <c r="G35" s="134"/>
      <c r="H35" s="134"/>
      <c r="I35" s="41"/>
      <c r="J35" s="134"/>
      <c r="K35" s="134"/>
      <c r="L35" s="134"/>
      <c r="M35" s="138"/>
      <c r="N35" s="138"/>
      <c r="O35" s="138"/>
      <c r="P35" s="138"/>
      <c r="Q35" s="135"/>
      <c r="R35" s="136"/>
      <c r="S35" s="137"/>
      <c r="T35" s="138"/>
      <c r="U35" s="138"/>
      <c r="V35" s="23"/>
      <c r="W35" s="40"/>
      <c r="X35" s="134"/>
      <c r="Y35" s="134"/>
    </row>
    <row r="36" spans="1:25" ht="21" customHeight="1" x14ac:dyDescent="0.15">
      <c r="A36" s="22"/>
      <c r="B36" s="134"/>
      <c r="C36" s="134"/>
      <c r="D36" s="134"/>
      <c r="E36" s="134"/>
      <c r="F36" s="134"/>
      <c r="G36" s="134"/>
      <c r="H36" s="134"/>
      <c r="I36" s="41"/>
      <c r="J36" s="134"/>
      <c r="K36" s="134"/>
      <c r="L36" s="134"/>
      <c r="M36" s="138"/>
      <c r="N36" s="138"/>
      <c r="O36" s="138"/>
      <c r="P36" s="138"/>
      <c r="Q36" s="135"/>
      <c r="R36" s="136"/>
      <c r="S36" s="137"/>
      <c r="T36" s="138"/>
      <c r="U36" s="138"/>
      <c r="V36" s="23"/>
      <c r="W36" s="40"/>
      <c r="X36" s="134"/>
      <c r="Y36" s="134"/>
    </row>
    <row r="37" spans="1:25" ht="21" customHeight="1" x14ac:dyDescent="0.15">
      <c r="A37" s="22"/>
      <c r="B37" s="134"/>
      <c r="C37" s="134"/>
      <c r="D37" s="134"/>
      <c r="E37" s="134"/>
      <c r="F37" s="134"/>
      <c r="G37" s="134"/>
      <c r="H37" s="134"/>
      <c r="I37" s="41"/>
      <c r="J37" s="134"/>
      <c r="K37" s="134"/>
      <c r="L37" s="134"/>
      <c r="M37" s="138"/>
      <c r="N37" s="138"/>
      <c r="O37" s="138"/>
      <c r="P37" s="138"/>
      <c r="Q37" s="135"/>
      <c r="R37" s="136"/>
      <c r="S37" s="137"/>
      <c r="T37" s="138"/>
      <c r="U37" s="138"/>
      <c r="V37" s="23"/>
      <c r="W37" s="40"/>
      <c r="X37" s="134"/>
      <c r="Y37" s="134"/>
    </row>
    <row r="38" spans="1:25" ht="21" customHeight="1" x14ac:dyDescent="0.15">
      <c r="A38" s="22"/>
      <c r="B38" s="134"/>
      <c r="C38" s="134"/>
      <c r="D38" s="134"/>
      <c r="E38" s="134"/>
      <c r="F38" s="134"/>
      <c r="G38" s="134"/>
      <c r="H38" s="134"/>
      <c r="I38" s="41"/>
      <c r="J38" s="134"/>
      <c r="K38" s="134"/>
      <c r="L38" s="134"/>
      <c r="M38" s="138"/>
      <c r="N38" s="138"/>
      <c r="O38" s="138"/>
      <c r="P38" s="138"/>
      <c r="Q38" s="135"/>
      <c r="R38" s="136"/>
      <c r="S38" s="137"/>
      <c r="T38" s="138"/>
      <c r="U38" s="138"/>
      <c r="V38" s="23"/>
      <c r="W38" s="40"/>
      <c r="X38" s="134"/>
      <c r="Y38" s="134"/>
    </row>
    <row r="39" spans="1:25" ht="21" customHeight="1" x14ac:dyDescent="0.15">
      <c r="A39" s="22"/>
      <c r="B39" s="134"/>
      <c r="C39" s="134"/>
      <c r="D39" s="134"/>
      <c r="E39" s="134"/>
      <c r="F39" s="134"/>
      <c r="G39" s="134"/>
      <c r="H39" s="134"/>
      <c r="I39" s="41"/>
      <c r="J39" s="134"/>
      <c r="K39" s="134"/>
      <c r="L39" s="134"/>
      <c r="M39" s="138"/>
      <c r="N39" s="138"/>
      <c r="O39" s="138"/>
      <c r="P39" s="138"/>
      <c r="Q39" s="135"/>
      <c r="R39" s="136"/>
      <c r="S39" s="137"/>
      <c r="T39" s="138"/>
      <c r="U39" s="138"/>
      <c r="V39" s="23"/>
      <c r="W39" s="40"/>
      <c r="X39" s="134"/>
      <c r="Y39" s="134"/>
    </row>
    <row r="40" spans="1:25" ht="21" customHeight="1" x14ac:dyDescent="0.15">
      <c r="A40" s="22"/>
      <c r="B40" s="134"/>
      <c r="C40" s="134"/>
      <c r="D40" s="134"/>
      <c r="E40" s="134"/>
      <c r="F40" s="134"/>
      <c r="G40" s="134"/>
      <c r="H40" s="134"/>
      <c r="I40" s="41"/>
      <c r="J40" s="134"/>
      <c r="K40" s="134"/>
      <c r="L40" s="134"/>
      <c r="M40" s="138"/>
      <c r="N40" s="138"/>
      <c r="O40" s="138"/>
      <c r="P40" s="138"/>
      <c r="Q40" s="135"/>
      <c r="R40" s="136"/>
      <c r="S40" s="137"/>
      <c r="T40" s="138"/>
      <c r="U40" s="138"/>
      <c r="V40" s="23"/>
      <c r="W40" s="40"/>
      <c r="X40" s="134"/>
      <c r="Y40" s="134"/>
    </row>
    <row r="41" spans="1:25" ht="21" customHeight="1" x14ac:dyDescent="0.15">
      <c r="A41" s="22"/>
      <c r="B41" s="134"/>
      <c r="C41" s="134"/>
      <c r="D41" s="134"/>
      <c r="E41" s="134"/>
      <c r="F41" s="134"/>
      <c r="G41" s="134"/>
      <c r="H41" s="134"/>
      <c r="I41" s="41"/>
      <c r="J41" s="134"/>
      <c r="K41" s="134"/>
      <c r="L41" s="134"/>
      <c r="M41" s="138"/>
      <c r="N41" s="138"/>
      <c r="O41" s="138"/>
      <c r="P41" s="138"/>
      <c r="Q41" s="135"/>
      <c r="R41" s="136"/>
      <c r="S41" s="137"/>
      <c r="T41" s="138"/>
      <c r="U41" s="138"/>
      <c r="V41" s="23"/>
      <c r="W41" s="40"/>
      <c r="X41" s="134"/>
      <c r="Y41" s="134"/>
    </row>
    <row r="42" spans="1:25" ht="21" customHeight="1" x14ac:dyDescent="0.15">
      <c r="A42" s="22"/>
      <c r="B42" s="134"/>
      <c r="C42" s="134"/>
      <c r="D42" s="134"/>
      <c r="E42" s="134"/>
      <c r="F42" s="134"/>
      <c r="G42" s="134"/>
      <c r="H42" s="134"/>
      <c r="I42" s="41"/>
      <c r="J42" s="134"/>
      <c r="K42" s="134"/>
      <c r="L42" s="134"/>
      <c r="M42" s="138"/>
      <c r="N42" s="138"/>
      <c r="O42" s="138"/>
      <c r="P42" s="138"/>
      <c r="Q42" s="135"/>
      <c r="R42" s="136"/>
      <c r="S42" s="137"/>
      <c r="T42" s="138"/>
      <c r="U42" s="138"/>
      <c r="V42" s="23"/>
      <c r="W42" s="40"/>
      <c r="X42" s="134"/>
      <c r="Y42" s="134"/>
    </row>
    <row r="43" spans="1:25" ht="21" customHeight="1" x14ac:dyDescent="0.15">
      <c r="A43" s="22"/>
      <c r="B43" s="134"/>
      <c r="C43" s="134"/>
      <c r="D43" s="134"/>
      <c r="E43" s="134"/>
      <c r="F43" s="134"/>
      <c r="G43" s="134"/>
      <c r="H43" s="134"/>
      <c r="I43" s="41"/>
      <c r="J43" s="134"/>
      <c r="K43" s="134"/>
      <c r="L43" s="134"/>
      <c r="M43" s="138"/>
      <c r="N43" s="138"/>
      <c r="O43" s="138"/>
      <c r="P43" s="138"/>
      <c r="Q43" s="135"/>
      <c r="R43" s="136"/>
      <c r="S43" s="137"/>
      <c r="T43" s="138"/>
      <c r="U43" s="138"/>
      <c r="V43" s="23"/>
      <c r="W43" s="40"/>
      <c r="X43" s="134"/>
      <c r="Y43" s="134"/>
    </row>
    <row r="44" spans="1:25" ht="21" customHeight="1" x14ac:dyDescent="0.15">
      <c r="A44" s="22"/>
      <c r="B44" s="134"/>
      <c r="C44" s="134"/>
      <c r="D44" s="134"/>
      <c r="E44" s="134"/>
      <c r="F44" s="134"/>
      <c r="G44" s="134"/>
      <c r="H44" s="134"/>
      <c r="I44" s="41"/>
      <c r="J44" s="134"/>
      <c r="K44" s="134"/>
      <c r="L44" s="134"/>
      <c r="M44" s="138"/>
      <c r="N44" s="138"/>
      <c r="O44" s="138"/>
      <c r="P44" s="138"/>
      <c r="Q44" s="135"/>
      <c r="R44" s="136"/>
      <c r="S44" s="137"/>
      <c r="T44" s="138"/>
      <c r="U44" s="138"/>
      <c r="V44" s="23"/>
      <c r="W44" s="40"/>
      <c r="X44" s="134"/>
      <c r="Y44" s="134"/>
    </row>
    <row r="45" spans="1:25" ht="21" customHeight="1" x14ac:dyDescent="0.15">
      <c r="A45" s="39" t="s">
        <v>6</v>
      </c>
      <c r="B45" s="22" t="s">
        <v>29</v>
      </c>
      <c r="D45" s="20"/>
      <c r="E45" s="20"/>
      <c r="F45" s="20"/>
      <c r="G45" s="20"/>
      <c r="H45" s="20"/>
      <c r="I45" s="20"/>
      <c r="J45" s="20"/>
      <c r="K45" s="20"/>
      <c r="O45" s="22"/>
      <c r="P45" s="22"/>
      <c r="Q45" s="22"/>
      <c r="R45" s="22"/>
    </row>
    <row r="46" spans="1:25" ht="21" customHeight="1" x14ac:dyDescent="0.15">
      <c r="A46" s="22"/>
      <c r="B46" s="22" t="s">
        <v>28</v>
      </c>
      <c r="D46" s="20"/>
      <c r="E46" s="20"/>
      <c r="F46" s="20"/>
      <c r="G46" s="20"/>
      <c r="H46" s="20"/>
      <c r="I46" s="20"/>
      <c r="J46" s="20"/>
      <c r="K46" s="20"/>
      <c r="O46" s="22"/>
      <c r="P46" s="22"/>
      <c r="Q46" s="22"/>
      <c r="R46" s="22"/>
    </row>
    <row r="47" spans="1:25" ht="21" customHeight="1" x14ac:dyDescent="0.15">
      <c r="A47" s="22"/>
      <c r="B47" s="20" t="s">
        <v>27</v>
      </c>
      <c r="D47" s="20"/>
      <c r="E47" s="20"/>
      <c r="F47" s="20"/>
      <c r="G47" s="20"/>
      <c r="H47" s="20"/>
      <c r="I47" s="20"/>
      <c r="J47" s="20"/>
      <c r="K47" s="20"/>
      <c r="O47" s="22"/>
      <c r="P47" s="22"/>
      <c r="Q47" s="22"/>
      <c r="R47" s="22"/>
    </row>
    <row r="48" spans="1:25" ht="21" customHeight="1" x14ac:dyDescent="0.15">
      <c r="A48" s="22"/>
      <c r="B48" s="20" t="s">
        <v>26</v>
      </c>
      <c r="D48" s="20"/>
      <c r="E48" s="20"/>
      <c r="F48" s="20"/>
      <c r="G48" s="20"/>
      <c r="H48" s="20"/>
      <c r="I48" s="20"/>
      <c r="J48" s="20"/>
      <c r="K48" s="20"/>
      <c r="O48" s="22"/>
      <c r="P48" s="22"/>
      <c r="Q48" s="22"/>
      <c r="R48" s="22"/>
    </row>
    <row r="49" spans="1:18" ht="21" customHeight="1" x14ac:dyDescent="0.15">
      <c r="A49" s="22"/>
      <c r="B49" s="38" t="s">
        <v>25</v>
      </c>
      <c r="D49" s="22"/>
      <c r="E49" s="22"/>
      <c r="F49" s="20"/>
      <c r="G49" s="20"/>
      <c r="H49" s="20"/>
      <c r="I49" s="20"/>
      <c r="J49" s="20"/>
      <c r="K49" s="20"/>
      <c r="O49" s="22"/>
      <c r="P49" s="22"/>
      <c r="Q49" s="22"/>
      <c r="R49" s="22"/>
    </row>
    <row r="50" spans="1:18" ht="21" customHeight="1" x14ac:dyDescent="0.15">
      <c r="A50" s="22"/>
      <c r="B50" s="20" t="s">
        <v>24</v>
      </c>
      <c r="D50" s="22"/>
      <c r="E50" s="22"/>
      <c r="F50" s="20"/>
      <c r="G50" s="20"/>
      <c r="H50" s="20"/>
      <c r="I50" s="20"/>
      <c r="J50" s="20"/>
      <c r="K50" s="20"/>
      <c r="O50" s="22"/>
      <c r="P50" s="22"/>
      <c r="Q50" s="22"/>
      <c r="R50" s="22"/>
    </row>
    <row r="51" spans="1:18" ht="23.25" customHeight="1" x14ac:dyDescent="0.15">
      <c r="A51" s="22"/>
      <c r="B51" s="20"/>
      <c r="D51" s="22"/>
      <c r="E51" s="22"/>
      <c r="F51" s="20"/>
      <c r="G51" s="20"/>
      <c r="H51" s="20"/>
      <c r="I51" s="20"/>
      <c r="J51" s="20"/>
      <c r="K51" s="20"/>
      <c r="O51" s="22"/>
      <c r="P51" s="22"/>
      <c r="Q51" s="22"/>
      <c r="R51" s="22"/>
    </row>
    <row r="52" spans="1:18" ht="23.25" customHeight="1" x14ac:dyDescent="0.15">
      <c r="A52" s="37" t="s">
        <v>23</v>
      </c>
      <c r="B52" s="36"/>
      <c r="C52" s="36"/>
      <c r="D52" s="36"/>
      <c r="E52" s="36"/>
      <c r="F52" s="36"/>
      <c r="G52" s="36"/>
      <c r="H52" s="36"/>
      <c r="I52" s="36"/>
      <c r="J52" s="36"/>
      <c r="K52" s="36"/>
      <c r="L52" s="36"/>
      <c r="M52" s="36"/>
      <c r="N52" s="36"/>
      <c r="O52" s="36"/>
      <c r="P52" s="36"/>
      <c r="Q52" s="36"/>
      <c r="R52" s="22"/>
    </row>
    <row r="53" spans="1:18" ht="23.25" customHeight="1" x14ac:dyDescent="0.15">
      <c r="A53" s="36"/>
      <c r="B53" s="36" t="s">
        <v>22</v>
      </c>
      <c r="C53" s="36"/>
      <c r="D53" s="36"/>
      <c r="E53" s="36"/>
      <c r="F53" s="36"/>
      <c r="G53" s="36"/>
      <c r="H53" s="36"/>
      <c r="I53" s="36"/>
      <c r="J53" s="36"/>
      <c r="K53" s="36"/>
      <c r="L53" s="36"/>
      <c r="M53" s="36"/>
      <c r="N53" s="36"/>
      <c r="O53" s="36"/>
      <c r="P53" s="36"/>
      <c r="Q53" s="36"/>
    </row>
    <row r="55" spans="1:18" ht="23.25" customHeight="1" x14ac:dyDescent="0.15">
      <c r="A55" s="27" t="s">
        <v>21</v>
      </c>
      <c r="B55" s="20"/>
      <c r="D55" s="20"/>
      <c r="E55" s="20"/>
      <c r="F55" s="20"/>
      <c r="G55" s="20"/>
      <c r="H55" s="20"/>
      <c r="I55" s="20"/>
      <c r="J55" s="20"/>
      <c r="N55" s="151" t="s">
        <v>20</v>
      </c>
      <c r="O55" s="151"/>
    </row>
    <row r="56" spans="1:18" ht="23.25" customHeight="1" x14ac:dyDescent="0.15">
      <c r="B56" s="170"/>
      <c r="C56" s="171"/>
      <c r="D56" s="171"/>
      <c r="E56" s="171"/>
      <c r="F56" s="171"/>
      <c r="G56" s="170" t="s">
        <v>19</v>
      </c>
      <c r="H56" s="171"/>
      <c r="I56" s="171"/>
      <c r="J56" s="170" t="s">
        <v>19</v>
      </c>
      <c r="K56" s="171"/>
      <c r="L56" s="171"/>
      <c r="M56" s="170" t="s">
        <v>19</v>
      </c>
      <c r="N56" s="171"/>
      <c r="O56" s="171"/>
      <c r="P56" s="35"/>
      <c r="Q56" s="34"/>
      <c r="R56" s="34"/>
    </row>
    <row r="57" spans="1:18" ht="23.25" customHeight="1" x14ac:dyDescent="0.15">
      <c r="B57" s="131" t="s">
        <v>18</v>
      </c>
      <c r="C57" s="132"/>
      <c r="D57" s="132"/>
      <c r="E57" s="132"/>
      <c r="F57" s="133"/>
      <c r="G57" s="152"/>
      <c r="H57" s="153"/>
      <c r="I57" s="153"/>
      <c r="J57" s="152"/>
      <c r="K57" s="153"/>
      <c r="L57" s="153"/>
      <c r="M57" s="152"/>
      <c r="N57" s="153"/>
      <c r="O57" s="153"/>
      <c r="P57" s="32"/>
      <c r="Q57" s="31"/>
      <c r="R57" s="30"/>
    </row>
    <row r="58" spans="1:18" ht="23.25" customHeight="1" x14ac:dyDescent="0.15">
      <c r="B58" s="131" t="s">
        <v>17</v>
      </c>
      <c r="C58" s="132"/>
      <c r="D58" s="132"/>
      <c r="E58" s="132"/>
      <c r="F58" s="133"/>
      <c r="G58" s="152"/>
      <c r="H58" s="153"/>
      <c r="I58" s="153"/>
      <c r="J58" s="152"/>
      <c r="K58" s="153"/>
      <c r="L58" s="153"/>
      <c r="M58" s="152"/>
      <c r="N58" s="153"/>
      <c r="O58" s="153"/>
      <c r="P58" s="32"/>
      <c r="Q58" s="31"/>
      <c r="R58" s="33"/>
    </row>
    <row r="59" spans="1:18" ht="23.25" customHeight="1" x14ac:dyDescent="0.15">
      <c r="B59" s="131" t="s">
        <v>16</v>
      </c>
      <c r="C59" s="132"/>
      <c r="D59" s="132"/>
      <c r="E59" s="132"/>
      <c r="F59" s="133"/>
      <c r="G59" s="152"/>
      <c r="H59" s="153"/>
      <c r="I59" s="153"/>
      <c r="J59" s="152"/>
      <c r="K59" s="153"/>
      <c r="L59" s="153"/>
      <c r="M59" s="152"/>
      <c r="N59" s="153"/>
      <c r="O59" s="153"/>
      <c r="P59" s="32"/>
      <c r="Q59" s="31"/>
      <c r="R59" s="33"/>
    </row>
    <row r="60" spans="1:18" ht="23.25" customHeight="1" x14ac:dyDescent="0.15">
      <c r="B60" s="131" t="s">
        <v>15</v>
      </c>
      <c r="C60" s="132"/>
      <c r="D60" s="132"/>
      <c r="E60" s="132"/>
      <c r="F60" s="133"/>
      <c r="G60" s="152"/>
      <c r="H60" s="153"/>
      <c r="I60" s="153"/>
      <c r="J60" s="152"/>
      <c r="K60" s="153"/>
      <c r="L60" s="153"/>
      <c r="M60" s="152"/>
      <c r="N60" s="153"/>
      <c r="O60" s="153"/>
      <c r="P60" s="32"/>
      <c r="Q60" s="31"/>
      <c r="R60" s="33"/>
    </row>
    <row r="61" spans="1:18" ht="23.25" customHeight="1" x14ac:dyDescent="0.15">
      <c r="B61" s="131" t="s">
        <v>14</v>
      </c>
      <c r="C61" s="132"/>
      <c r="D61" s="132"/>
      <c r="E61" s="132"/>
      <c r="F61" s="133"/>
      <c r="G61" s="152"/>
      <c r="H61" s="153"/>
      <c r="I61" s="153"/>
      <c r="J61" s="152"/>
      <c r="K61" s="153"/>
      <c r="L61" s="153"/>
      <c r="M61" s="152"/>
      <c r="N61" s="153"/>
      <c r="O61" s="153"/>
      <c r="P61" s="32"/>
      <c r="Q61" s="31"/>
      <c r="R61" s="33"/>
    </row>
    <row r="62" spans="1:18" ht="23.25" customHeight="1" x14ac:dyDescent="0.15">
      <c r="B62" s="131" t="s">
        <v>13</v>
      </c>
      <c r="C62" s="132"/>
      <c r="D62" s="132"/>
      <c r="E62" s="132"/>
      <c r="F62" s="133"/>
      <c r="G62" s="152"/>
      <c r="H62" s="153"/>
      <c r="I62" s="153"/>
      <c r="J62" s="152"/>
      <c r="K62" s="153"/>
      <c r="L62" s="153"/>
      <c r="M62" s="152"/>
      <c r="N62" s="153"/>
      <c r="O62" s="153"/>
      <c r="P62" s="32"/>
      <c r="Q62" s="31"/>
      <c r="R62" s="33"/>
    </row>
    <row r="63" spans="1:18" ht="23.25" customHeight="1" thickBot="1" x14ac:dyDescent="0.2">
      <c r="B63" s="128" t="s">
        <v>12</v>
      </c>
      <c r="C63" s="129"/>
      <c r="D63" s="129"/>
      <c r="E63" s="129"/>
      <c r="F63" s="130"/>
      <c r="G63" s="154"/>
      <c r="H63" s="155"/>
      <c r="I63" s="155"/>
      <c r="J63" s="154"/>
      <c r="K63" s="155"/>
      <c r="L63" s="155"/>
      <c r="M63" s="154"/>
      <c r="N63" s="155"/>
      <c r="O63" s="155"/>
      <c r="P63" s="32"/>
      <c r="Q63" s="31"/>
      <c r="R63" s="33"/>
    </row>
    <row r="64" spans="1:18" ht="23.25" customHeight="1" thickTop="1" x14ac:dyDescent="0.15">
      <c r="B64" s="265" t="s">
        <v>11</v>
      </c>
      <c r="C64" s="266"/>
      <c r="D64" s="266"/>
      <c r="E64" s="266"/>
      <c r="F64" s="266"/>
      <c r="G64" s="156">
        <f>SUM(G57:I63)</f>
        <v>0</v>
      </c>
      <c r="H64" s="157"/>
      <c r="I64" s="157"/>
      <c r="J64" s="156">
        <f>SUM(J57:L63)</f>
        <v>0</v>
      </c>
      <c r="K64" s="157"/>
      <c r="L64" s="157"/>
      <c r="M64" s="156">
        <f>SUM(M57:O63)</f>
        <v>0</v>
      </c>
      <c r="N64" s="157"/>
      <c r="O64" s="158"/>
      <c r="P64" s="32"/>
      <c r="Q64" s="31"/>
      <c r="R64" s="30"/>
    </row>
    <row r="65" spans="1:17" ht="23.25" customHeight="1" x14ac:dyDescent="0.15">
      <c r="B65" s="22" t="s">
        <v>10</v>
      </c>
      <c r="C65" s="22"/>
      <c r="D65" s="20"/>
      <c r="E65" s="20"/>
      <c r="F65" s="20"/>
      <c r="G65" s="20"/>
      <c r="H65" s="20"/>
      <c r="I65" s="20"/>
      <c r="J65" s="20"/>
    </row>
    <row r="66" spans="1:17" ht="23.25" customHeight="1" x14ac:dyDescent="0.15">
      <c r="B66" s="29"/>
      <c r="D66" s="20"/>
      <c r="E66" s="20"/>
      <c r="F66" s="20"/>
      <c r="G66" s="20"/>
      <c r="H66" s="20"/>
      <c r="I66" s="20"/>
      <c r="J66" s="20"/>
    </row>
    <row r="67" spans="1:17" ht="23.25" customHeight="1" x14ac:dyDescent="0.15">
      <c r="A67" s="24" t="s">
        <v>9</v>
      </c>
      <c r="D67" s="20"/>
      <c r="E67" s="20"/>
      <c r="F67" s="20"/>
      <c r="G67" s="20"/>
      <c r="H67" s="20"/>
      <c r="I67" s="20"/>
      <c r="J67" s="20"/>
    </row>
    <row r="68" spans="1:17" ht="23.25" customHeight="1" x14ac:dyDescent="0.15">
      <c r="B68" s="204" t="s">
        <v>8</v>
      </c>
      <c r="C68" s="205"/>
      <c r="D68" s="205"/>
      <c r="E68" s="205"/>
      <c r="F68" s="206"/>
      <c r="G68" s="142" t="s">
        <v>7</v>
      </c>
      <c r="H68" s="143"/>
      <c r="I68" s="143"/>
      <c r="J68" s="143"/>
      <c r="K68" s="143"/>
      <c r="L68" s="143"/>
      <c r="M68" s="143"/>
      <c r="N68" s="143"/>
      <c r="O68" s="144"/>
    </row>
    <row r="69" spans="1:17" ht="23.25" customHeight="1" x14ac:dyDescent="0.15">
      <c r="B69" s="262"/>
      <c r="C69" s="263"/>
      <c r="D69" s="263"/>
      <c r="E69" s="263"/>
      <c r="F69" s="264"/>
      <c r="G69" s="145"/>
      <c r="H69" s="146"/>
      <c r="I69" s="146"/>
      <c r="J69" s="146"/>
      <c r="K69" s="146"/>
      <c r="L69" s="146"/>
      <c r="M69" s="146"/>
      <c r="N69" s="146"/>
      <c r="O69" s="147"/>
    </row>
    <row r="70" spans="1:17" ht="23.25" customHeight="1" x14ac:dyDescent="0.15">
      <c r="B70" s="262"/>
      <c r="C70" s="263"/>
      <c r="D70" s="263"/>
      <c r="E70" s="263"/>
      <c r="F70" s="264"/>
      <c r="G70" s="148"/>
      <c r="H70" s="149"/>
      <c r="I70" s="149"/>
      <c r="J70" s="149"/>
      <c r="K70" s="149"/>
      <c r="L70" s="149"/>
      <c r="M70" s="149"/>
      <c r="N70" s="149"/>
      <c r="O70" s="150"/>
    </row>
    <row r="71" spans="1:17" ht="23.25" customHeight="1" x14ac:dyDescent="0.15">
      <c r="B71" s="262"/>
      <c r="C71" s="263"/>
      <c r="D71" s="263"/>
      <c r="E71" s="263"/>
      <c r="F71" s="264"/>
      <c r="G71" s="148"/>
      <c r="H71" s="149"/>
      <c r="I71" s="149"/>
      <c r="J71" s="149"/>
      <c r="K71" s="149"/>
      <c r="L71" s="149"/>
      <c r="M71" s="149"/>
      <c r="N71" s="149"/>
      <c r="O71" s="150"/>
    </row>
    <row r="72" spans="1:17" ht="23.25" customHeight="1" x14ac:dyDescent="0.15">
      <c r="B72" s="201"/>
      <c r="C72" s="202"/>
      <c r="D72" s="202"/>
      <c r="E72" s="202"/>
      <c r="F72" s="203"/>
      <c r="G72" s="139"/>
      <c r="H72" s="140"/>
      <c r="I72" s="140"/>
      <c r="J72" s="140"/>
      <c r="K72" s="140"/>
      <c r="L72" s="140"/>
      <c r="M72" s="140"/>
      <c r="N72" s="140"/>
      <c r="O72" s="141"/>
    </row>
    <row r="73" spans="1:17" ht="23.25" customHeight="1" x14ac:dyDescent="0.15">
      <c r="C73" s="27"/>
      <c r="D73" s="25"/>
      <c r="E73" s="25"/>
      <c r="F73" s="25"/>
      <c r="G73" s="26"/>
      <c r="H73" s="25"/>
      <c r="I73" s="25"/>
      <c r="J73" s="25"/>
    </row>
    <row r="74" spans="1:17" ht="23.25" customHeight="1" x14ac:dyDescent="0.15">
      <c r="A74" s="21"/>
      <c r="B74" s="22"/>
      <c r="C74" s="22"/>
      <c r="D74" s="22"/>
      <c r="E74" s="22"/>
      <c r="F74" s="22"/>
      <c r="G74" s="22"/>
      <c r="H74" s="22"/>
      <c r="I74" s="22"/>
      <c r="J74" s="22"/>
      <c r="K74" s="22"/>
      <c r="L74" s="22"/>
      <c r="M74" s="22"/>
      <c r="N74" s="22"/>
      <c r="O74" s="22"/>
      <c r="P74" s="22"/>
      <c r="Q74" s="22"/>
    </row>
    <row r="75" spans="1:17" ht="23.25" customHeight="1" x14ac:dyDescent="0.15">
      <c r="A75" s="21"/>
      <c r="B75" s="22"/>
      <c r="C75" s="22"/>
      <c r="D75" s="22"/>
      <c r="E75" s="22"/>
      <c r="F75" s="22"/>
      <c r="G75" s="22"/>
      <c r="H75" s="22"/>
      <c r="I75" s="22"/>
      <c r="J75" s="22"/>
      <c r="K75" s="22"/>
      <c r="L75" s="22"/>
      <c r="M75" s="22"/>
      <c r="N75" s="22"/>
      <c r="O75" s="22"/>
      <c r="P75" s="22"/>
      <c r="Q75" s="22"/>
    </row>
  </sheetData>
  <mergeCells count="235">
    <mergeCell ref="B42:E42"/>
    <mergeCell ref="B35:E35"/>
    <mergeCell ref="F35:H35"/>
    <mergeCell ref="M36:N36"/>
    <mergeCell ref="J39:L39"/>
    <mergeCell ref="B41:E41"/>
    <mergeCell ref="F41:H41"/>
    <mergeCell ref="O41:P41"/>
    <mergeCell ref="J41:L41"/>
    <mergeCell ref="O38:P38"/>
    <mergeCell ref="M38:N38"/>
    <mergeCell ref="J37:L37"/>
    <mergeCell ref="B32:E32"/>
    <mergeCell ref="B40:E40"/>
    <mergeCell ref="B39:E39"/>
    <mergeCell ref="J36:L36"/>
    <mergeCell ref="O36:P36"/>
    <mergeCell ref="O39:P39"/>
    <mergeCell ref="F36:H36"/>
    <mergeCell ref="J33:L33"/>
    <mergeCell ref="F32:H32"/>
    <mergeCell ref="J32:L32"/>
    <mergeCell ref="B34:E34"/>
    <mergeCell ref="B33:E33"/>
    <mergeCell ref="B68:F72"/>
    <mergeCell ref="B36:E36"/>
    <mergeCell ref="B37:E37"/>
    <mergeCell ref="B38:E38"/>
    <mergeCell ref="F37:H37"/>
    <mergeCell ref="B64:F64"/>
    <mergeCell ref="G59:I59"/>
    <mergeCell ref="G60:I60"/>
    <mergeCell ref="B60:F60"/>
    <mergeCell ref="B43:E43"/>
    <mergeCell ref="B61:F61"/>
    <mergeCell ref="B44:E44"/>
    <mergeCell ref="G57:I57"/>
    <mergeCell ref="B58:F58"/>
    <mergeCell ref="G58:I58"/>
    <mergeCell ref="G61:I61"/>
    <mergeCell ref="G62:I62"/>
    <mergeCell ref="B62:F62"/>
    <mergeCell ref="G63:I63"/>
    <mergeCell ref="B57:F57"/>
    <mergeCell ref="F40:H40"/>
    <mergeCell ref="F43:H43"/>
    <mergeCell ref="G64:I64"/>
    <mergeCell ref="F44:H44"/>
    <mergeCell ref="B30:E31"/>
    <mergeCell ref="G22:I22"/>
    <mergeCell ref="J20:P20"/>
    <mergeCell ref="T20:Y20"/>
    <mergeCell ref="I30:I31"/>
    <mergeCell ref="Q17:T17"/>
    <mergeCell ref="W8:Y8"/>
    <mergeCell ref="C8:F12"/>
    <mergeCell ref="G8:I8"/>
    <mergeCell ref="J8:M8"/>
    <mergeCell ref="G11:I11"/>
    <mergeCell ref="J11:M11"/>
    <mergeCell ref="W11:Y11"/>
    <mergeCell ref="T10:V10"/>
    <mergeCell ref="P10:S10"/>
    <mergeCell ref="J30:L31"/>
    <mergeCell ref="M30:N31"/>
    <mergeCell ref="O30:P31"/>
    <mergeCell ref="F30:H31"/>
    <mergeCell ref="T30:U31"/>
    <mergeCell ref="U29:Y29"/>
    <mergeCell ref="X30:Y31"/>
    <mergeCell ref="C3:F3"/>
    <mergeCell ref="U17:Y17"/>
    <mergeCell ref="G9:I9"/>
    <mergeCell ref="J9:M9"/>
    <mergeCell ref="B13:B22"/>
    <mergeCell ref="B3:B12"/>
    <mergeCell ref="Q20:S20"/>
    <mergeCell ref="G20:I20"/>
    <mergeCell ref="G10:I10"/>
    <mergeCell ref="J10:M10"/>
    <mergeCell ref="P9:S9"/>
    <mergeCell ref="C18:F18"/>
    <mergeCell ref="N8:O8"/>
    <mergeCell ref="P11:S11"/>
    <mergeCell ref="P12:S12"/>
    <mergeCell ref="G14:S15"/>
    <mergeCell ref="G21:I21"/>
    <mergeCell ref="J22:P22"/>
    <mergeCell ref="J21:P21"/>
    <mergeCell ref="T8:V8"/>
    <mergeCell ref="Q22:S22"/>
    <mergeCell ref="K17:P17"/>
    <mergeCell ref="G17:J17"/>
    <mergeCell ref="G18:Y18"/>
    <mergeCell ref="A3:A22"/>
    <mergeCell ref="C4:F4"/>
    <mergeCell ref="C20:F22"/>
    <mergeCell ref="C13:F13"/>
    <mergeCell ref="C14:F15"/>
    <mergeCell ref="C16:F16"/>
    <mergeCell ref="T14:Y15"/>
    <mergeCell ref="C5:F5"/>
    <mergeCell ref="C6:F6"/>
    <mergeCell ref="C17:F17"/>
    <mergeCell ref="C7:F7"/>
    <mergeCell ref="W9:Y9"/>
    <mergeCell ref="W10:Y10"/>
    <mergeCell ref="T11:V11"/>
    <mergeCell ref="T9:V9"/>
    <mergeCell ref="P8:S8"/>
    <mergeCell ref="C19:F19"/>
    <mergeCell ref="G16:Y16"/>
    <mergeCell ref="G12:I12"/>
    <mergeCell ref="J12:M12"/>
    <mergeCell ref="N12:O12"/>
    <mergeCell ref="W12:Y12"/>
    <mergeCell ref="T12:V12"/>
    <mergeCell ref="G13:Y13"/>
    <mergeCell ref="U2:Y2"/>
    <mergeCell ref="G6:Y6"/>
    <mergeCell ref="G7:Y7"/>
    <mergeCell ref="G3:Y3"/>
    <mergeCell ref="G4:Y4"/>
    <mergeCell ref="G5:I5"/>
    <mergeCell ref="J5:Y5"/>
    <mergeCell ref="T34:U34"/>
    <mergeCell ref="X34:Y34"/>
    <mergeCell ref="T32:U32"/>
    <mergeCell ref="X32:Y32"/>
    <mergeCell ref="T33:U33"/>
    <mergeCell ref="X33:Y33"/>
    <mergeCell ref="F33:H33"/>
    <mergeCell ref="M32:N32"/>
    <mergeCell ref="J34:L34"/>
    <mergeCell ref="F34:H34"/>
    <mergeCell ref="N9:O9"/>
    <mergeCell ref="N10:O10"/>
    <mergeCell ref="N11:O11"/>
    <mergeCell ref="O32:P32"/>
    <mergeCell ref="O19:Q19"/>
    <mergeCell ref="G19:N19"/>
    <mergeCell ref="R19:U19"/>
    <mergeCell ref="J57:L57"/>
    <mergeCell ref="M58:O58"/>
    <mergeCell ref="X37:Y37"/>
    <mergeCell ref="F38:H38"/>
    <mergeCell ref="F39:H39"/>
    <mergeCell ref="Q44:S44"/>
    <mergeCell ref="Q37:S37"/>
    <mergeCell ref="T43:U43"/>
    <mergeCell ref="X43:Y43"/>
    <mergeCell ref="F42:H42"/>
    <mergeCell ref="J42:L42"/>
    <mergeCell ref="X38:Y38"/>
    <mergeCell ref="J58:L58"/>
    <mergeCell ref="M44:N44"/>
    <mergeCell ref="J43:L43"/>
    <mergeCell ref="J38:L38"/>
    <mergeCell ref="O44:P44"/>
    <mergeCell ref="M40:N40"/>
    <mergeCell ref="J44:L44"/>
    <mergeCell ref="G56:I56"/>
    <mergeCell ref="B56:F56"/>
    <mergeCell ref="O37:P37"/>
    <mergeCell ref="M57:O57"/>
    <mergeCell ref="Q39:S39"/>
    <mergeCell ref="T42:U42"/>
    <mergeCell ref="O40:P40"/>
    <mergeCell ref="J56:L56"/>
    <mergeCell ref="Q33:S33"/>
    <mergeCell ref="M39:N39"/>
    <mergeCell ref="M35:N35"/>
    <mergeCell ref="M37:N37"/>
    <mergeCell ref="J35:L35"/>
    <mergeCell ref="O35:P35"/>
    <mergeCell ref="O34:P34"/>
    <mergeCell ref="O33:P33"/>
    <mergeCell ref="M41:N41"/>
    <mergeCell ref="M56:O56"/>
    <mergeCell ref="Q42:S42"/>
    <mergeCell ref="Q41:S41"/>
    <mergeCell ref="M42:N42"/>
    <mergeCell ref="O42:P42"/>
    <mergeCell ref="M34:N34"/>
    <mergeCell ref="M33:N33"/>
    <mergeCell ref="Q34:S34"/>
    <mergeCell ref="J40:L40"/>
    <mergeCell ref="M59:O59"/>
    <mergeCell ref="J59:L59"/>
    <mergeCell ref="Q32:S32"/>
    <mergeCell ref="V30:W30"/>
    <mergeCell ref="T22:Y22"/>
    <mergeCell ref="Q21:S21"/>
    <mergeCell ref="T21:Y21"/>
    <mergeCell ref="Q30:S31"/>
    <mergeCell ref="T44:U44"/>
    <mergeCell ref="X35:Y35"/>
    <mergeCell ref="Q36:S36"/>
    <mergeCell ref="T36:U36"/>
    <mergeCell ref="X36:Y36"/>
    <mergeCell ref="Q35:S35"/>
    <mergeCell ref="T35:U35"/>
    <mergeCell ref="T37:U37"/>
    <mergeCell ref="T38:U38"/>
    <mergeCell ref="X44:Y44"/>
    <mergeCell ref="Q40:S40"/>
    <mergeCell ref="T40:U40"/>
    <mergeCell ref="X40:Y40"/>
    <mergeCell ref="Q38:S38"/>
    <mergeCell ref="T39:U39"/>
    <mergeCell ref="X39:Y39"/>
    <mergeCell ref="B63:F63"/>
    <mergeCell ref="B59:F59"/>
    <mergeCell ref="X41:Y41"/>
    <mergeCell ref="Q43:S43"/>
    <mergeCell ref="X42:Y42"/>
    <mergeCell ref="T41:U41"/>
    <mergeCell ref="G72:O72"/>
    <mergeCell ref="G68:O68"/>
    <mergeCell ref="G69:O69"/>
    <mergeCell ref="G70:O70"/>
    <mergeCell ref="G71:O71"/>
    <mergeCell ref="M43:N43"/>
    <mergeCell ref="O43:P43"/>
    <mergeCell ref="N55:O55"/>
    <mergeCell ref="J61:L61"/>
    <mergeCell ref="J62:L62"/>
    <mergeCell ref="J63:L63"/>
    <mergeCell ref="J64:L64"/>
    <mergeCell ref="M64:O64"/>
    <mergeCell ref="M60:O60"/>
    <mergeCell ref="M63:O63"/>
    <mergeCell ref="M61:O61"/>
    <mergeCell ref="M62:O62"/>
    <mergeCell ref="J60:L60"/>
  </mergeCells>
  <phoneticPr fontId="2"/>
  <pageMargins left="0.39370078740157483" right="0.59055118110236227" top="0.59055118110236227" bottom="0.78740157480314965" header="0.51181102362204722" footer="0.31496062992125984"/>
  <pageSetup paperSize="9" orientation="landscape" errors="blank" r:id="rId1"/>
  <headerFooter alignWithMargins="0">
    <oddFooter>&amp;L事前提出資料&amp;R認知症対応型通所介護</oddFooter>
  </headerFooter>
  <rowBreaks count="2" manualBreakCount="2">
    <brk id="24" max="24" man="1"/>
    <brk id="50"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zoomScale="85" zoomScaleNormal="100" zoomScaleSheetLayoutView="85" workbookViewId="0">
      <selection activeCell="K2" sqref="K2:U2"/>
    </sheetView>
  </sheetViews>
  <sheetFormatPr defaultRowHeight="13.5" x14ac:dyDescent="0.15"/>
  <cols>
    <col min="1" max="1" width="2.375" style="56" customWidth="1"/>
    <col min="2" max="2" width="4.375" style="56" customWidth="1"/>
    <col min="3" max="8" width="8.25" style="56" customWidth="1"/>
    <col min="9" max="19" width="7.625" style="56" customWidth="1"/>
    <col min="20" max="21" width="6.75" style="56" customWidth="1"/>
    <col min="22" max="22" width="5.5" style="56" customWidth="1"/>
    <col min="23" max="23" width="9" style="56"/>
    <col min="24" max="25" width="11.75" style="56" hidden="1" customWidth="1"/>
    <col min="26" max="26" width="23.75" style="56" hidden="1" customWidth="1"/>
    <col min="27" max="29" width="11.75" style="56" hidden="1" customWidth="1"/>
    <col min="30" max="30" width="8.375" style="56" hidden="1" customWidth="1"/>
    <col min="31" max="31" width="10.875" style="56" customWidth="1"/>
    <col min="32" max="16384" width="9" style="56"/>
  </cols>
  <sheetData>
    <row r="1" spans="1:30" ht="24.95" customHeight="1" x14ac:dyDescent="0.15">
      <c r="A1" s="52" t="s">
        <v>87</v>
      </c>
      <c r="B1" s="53"/>
      <c r="C1" s="54"/>
      <c r="D1" s="53"/>
      <c r="E1" s="53"/>
      <c r="F1" s="53"/>
      <c r="G1" s="55"/>
      <c r="H1" s="53"/>
      <c r="I1" s="53"/>
      <c r="J1" s="53"/>
      <c r="K1" s="53"/>
      <c r="L1" s="54"/>
      <c r="M1" s="54"/>
      <c r="N1" s="54"/>
      <c r="O1" s="54"/>
      <c r="P1" s="54"/>
      <c r="Q1" s="54"/>
      <c r="R1" s="54"/>
      <c r="S1" s="54"/>
      <c r="T1" s="54"/>
      <c r="U1" s="54"/>
      <c r="V1" s="54"/>
      <c r="W1" s="54"/>
      <c r="X1" s="54"/>
      <c r="Y1" s="54"/>
    </row>
    <row r="2" spans="1:30" ht="21" customHeight="1" x14ac:dyDescent="0.15">
      <c r="A2" s="57"/>
      <c r="B2" s="58" t="s">
        <v>88</v>
      </c>
      <c r="C2" s="54"/>
      <c r="D2" s="53"/>
      <c r="E2" s="316" t="s">
        <v>89</v>
      </c>
      <c r="F2" s="316"/>
      <c r="G2" s="316"/>
      <c r="H2" s="317" t="s">
        <v>158</v>
      </c>
      <c r="I2" s="317"/>
      <c r="J2" s="317"/>
      <c r="K2" s="318"/>
      <c r="L2" s="318"/>
      <c r="M2" s="318"/>
      <c r="N2" s="318"/>
      <c r="O2" s="318"/>
      <c r="P2" s="318"/>
      <c r="Q2" s="318"/>
      <c r="R2" s="318"/>
      <c r="S2" s="318"/>
      <c r="T2" s="318"/>
      <c r="U2" s="318"/>
      <c r="V2" s="54"/>
      <c r="W2" s="54"/>
      <c r="X2" s="54"/>
      <c r="Y2" s="54"/>
    </row>
    <row r="3" spans="1:30" ht="21" customHeight="1" x14ac:dyDescent="0.15">
      <c r="A3" s="57"/>
      <c r="B3" s="58" t="s">
        <v>91</v>
      </c>
      <c r="C3" s="59"/>
      <c r="D3" s="59"/>
      <c r="E3" s="59"/>
      <c r="F3" s="59"/>
      <c r="G3" s="59"/>
      <c r="H3" s="59"/>
      <c r="I3" s="59"/>
      <c r="J3" s="59"/>
      <c r="K3" s="53"/>
      <c r="L3" s="54"/>
      <c r="M3" s="54"/>
      <c r="N3" s="54"/>
      <c r="O3" s="54"/>
      <c r="P3" s="54"/>
      <c r="Q3" s="54"/>
      <c r="R3" s="54"/>
      <c r="S3" s="54"/>
      <c r="T3" s="54"/>
      <c r="U3" s="54"/>
      <c r="V3" s="54"/>
      <c r="W3" s="54"/>
      <c r="X3" s="54"/>
      <c r="Y3" s="54"/>
    </row>
    <row r="4" spans="1:30" ht="23.25" customHeight="1" x14ac:dyDescent="0.15">
      <c r="A4" s="54"/>
      <c r="B4" s="58" t="s">
        <v>92</v>
      </c>
      <c r="C4" s="59"/>
      <c r="D4" s="59"/>
      <c r="E4" s="59"/>
      <c r="F4" s="59"/>
      <c r="G4" s="59"/>
      <c r="H4" s="59"/>
      <c r="I4" s="59"/>
      <c r="J4" s="59"/>
      <c r="K4" s="59"/>
      <c r="L4" s="59"/>
      <c r="M4" s="59"/>
      <c r="N4" s="59"/>
      <c r="O4" s="59"/>
      <c r="P4" s="54"/>
      <c r="Q4" s="54"/>
      <c r="R4" s="54"/>
      <c r="S4" s="54"/>
      <c r="T4" s="54"/>
      <c r="U4" s="54"/>
      <c r="V4" s="54"/>
      <c r="W4" s="54"/>
      <c r="X4" s="60"/>
      <c r="Y4" s="60" t="s">
        <v>93</v>
      </c>
      <c r="Z4" s="61" t="s">
        <v>94</v>
      </c>
      <c r="AA4" s="61" t="s">
        <v>95</v>
      </c>
      <c r="AB4" s="60" t="s">
        <v>96</v>
      </c>
      <c r="AC4" s="60" t="s">
        <v>97</v>
      </c>
      <c r="AD4" s="60" t="s">
        <v>98</v>
      </c>
    </row>
    <row r="5" spans="1:30" ht="24" customHeight="1" x14ac:dyDescent="0.15">
      <c r="A5" s="53"/>
      <c r="B5" s="62" t="s">
        <v>99</v>
      </c>
      <c r="C5" s="59"/>
      <c r="D5" s="59"/>
      <c r="E5" s="59"/>
      <c r="F5" s="59"/>
      <c r="G5" s="59"/>
      <c r="H5" s="59"/>
      <c r="I5" s="59"/>
      <c r="J5" s="59"/>
      <c r="K5" s="59"/>
      <c r="L5" s="59"/>
      <c r="M5" s="59"/>
      <c r="N5" s="59"/>
      <c r="O5" s="54"/>
      <c r="P5" s="54"/>
      <c r="Q5" s="54"/>
      <c r="R5" s="54"/>
      <c r="S5" s="54"/>
      <c r="T5" s="54"/>
      <c r="U5" s="54"/>
      <c r="V5" s="54"/>
      <c r="W5" s="54"/>
      <c r="X5" s="60" t="s">
        <v>90</v>
      </c>
      <c r="Y5" s="60">
        <v>0.7</v>
      </c>
      <c r="Z5" s="61">
        <v>0.25</v>
      </c>
      <c r="AA5" s="61" t="s">
        <v>101</v>
      </c>
      <c r="AB5" s="61" t="s">
        <v>101</v>
      </c>
      <c r="AC5" s="61" t="s">
        <v>100</v>
      </c>
      <c r="AD5" s="61" t="s">
        <v>100</v>
      </c>
    </row>
    <row r="6" spans="1:30" ht="21" customHeight="1" x14ac:dyDescent="0.15">
      <c r="A6" s="53"/>
      <c r="B6" s="294" t="s">
        <v>102</v>
      </c>
      <c r="C6" s="295"/>
      <c r="D6" s="295"/>
      <c r="E6" s="295"/>
      <c r="F6" s="295"/>
      <c r="G6" s="295"/>
      <c r="H6" s="295"/>
      <c r="I6" s="63" t="s">
        <v>103</v>
      </c>
      <c r="J6" s="63" t="s">
        <v>104</v>
      </c>
      <c r="K6" s="63" t="s">
        <v>105</v>
      </c>
      <c r="L6" s="63" t="s">
        <v>106</v>
      </c>
      <c r="M6" s="63" t="s">
        <v>107</v>
      </c>
      <c r="N6" s="63" t="s">
        <v>108</v>
      </c>
      <c r="O6" s="63" t="s">
        <v>109</v>
      </c>
      <c r="P6" s="63" t="s">
        <v>110</v>
      </c>
      <c r="Q6" s="63" t="s">
        <v>111</v>
      </c>
      <c r="R6" s="64" t="s">
        <v>112</v>
      </c>
      <c r="S6" s="64" t="s">
        <v>113</v>
      </c>
      <c r="T6" s="274" t="s">
        <v>114</v>
      </c>
      <c r="U6" s="275"/>
      <c r="V6" s="54"/>
      <c r="W6" s="54"/>
      <c r="X6" s="60" t="s">
        <v>115</v>
      </c>
      <c r="Y6" s="60">
        <v>0.5</v>
      </c>
      <c r="Z6" s="61" t="s">
        <v>116</v>
      </c>
      <c r="AA6" s="61" t="s">
        <v>116</v>
      </c>
      <c r="AB6" s="61" t="s">
        <v>116</v>
      </c>
      <c r="AC6" s="61" t="s">
        <v>116</v>
      </c>
      <c r="AD6" s="61" t="s">
        <v>116</v>
      </c>
    </row>
    <row r="7" spans="1:30" ht="21" customHeight="1" x14ac:dyDescent="0.15">
      <c r="A7" s="53"/>
      <c r="B7" s="65" t="s">
        <v>117</v>
      </c>
      <c r="C7" s="292" t="s">
        <v>118</v>
      </c>
      <c r="D7" s="293"/>
      <c r="E7" s="293"/>
      <c r="F7" s="293"/>
      <c r="G7" s="293"/>
      <c r="H7" s="293"/>
      <c r="I7" s="66"/>
      <c r="J7" s="66"/>
      <c r="K7" s="66"/>
      <c r="L7" s="66"/>
      <c r="M7" s="66"/>
      <c r="N7" s="66"/>
      <c r="O7" s="66"/>
      <c r="P7" s="66"/>
      <c r="Q7" s="66"/>
      <c r="R7" s="67"/>
      <c r="S7" s="66"/>
      <c r="T7" s="269">
        <f>SUM(I7:S7)</f>
        <v>0</v>
      </c>
      <c r="U7" s="270"/>
      <c r="V7" s="54"/>
      <c r="W7" s="54"/>
      <c r="X7" s="60" t="s">
        <v>119</v>
      </c>
      <c r="Y7" s="60">
        <v>0.4</v>
      </c>
      <c r="Z7" s="61" t="s">
        <v>116</v>
      </c>
      <c r="AA7" s="61" t="s">
        <v>116</v>
      </c>
      <c r="AB7" s="61">
        <v>0.3</v>
      </c>
      <c r="AC7" s="61" t="s">
        <v>116</v>
      </c>
      <c r="AD7" s="61" t="s">
        <v>116</v>
      </c>
    </row>
    <row r="8" spans="1:30" ht="21" customHeight="1" x14ac:dyDescent="0.15">
      <c r="A8" s="53"/>
      <c r="B8" s="65" t="s">
        <v>120</v>
      </c>
      <c r="C8" s="313" t="str">
        <f>B7&amp;"のうち介護福祉士の総数（常勤換算）"</f>
        <v>aのうち介護福祉士の総数（常勤換算）</v>
      </c>
      <c r="D8" s="314"/>
      <c r="E8" s="314"/>
      <c r="F8" s="314"/>
      <c r="G8" s="314"/>
      <c r="H8" s="315"/>
      <c r="I8" s="66"/>
      <c r="J8" s="66"/>
      <c r="K8" s="66"/>
      <c r="L8" s="66"/>
      <c r="M8" s="66"/>
      <c r="N8" s="66"/>
      <c r="O8" s="66"/>
      <c r="P8" s="66"/>
      <c r="Q8" s="66"/>
      <c r="R8" s="66"/>
      <c r="S8" s="66"/>
      <c r="T8" s="269">
        <f>SUM(I8:S8)</f>
        <v>0</v>
      </c>
      <c r="U8" s="270"/>
      <c r="V8" s="54"/>
      <c r="W8" s="54"/>
      <c r="X8" s="54" t="s">
        <v>121</v>
      </c>
      <c r="Y8" s="54"/>
    </row>
    <row r="9" spans="1:30" ht="21" customHeight="1" thickBot="1" x14ac:dyDescent="0.2">
      <c r="A9" s="53"/>
      <c r="B9" s="68" t="s">
        <v>122</v>
      </c>
      <c r="C9" s="278" t="str">
        <f>B8&amp;"のうち勤続10年以上の介護福祉士の総数（常勤換算）"</f>
        <v>bのうち勤続10年以上の介護福祉士の総数（常勤換算）</v>
      </c>
      <c r="D9" s="279"/>
      <c r="E9" s="279"/>
      <c r="F9" s="279"/>
      <c r="G9" s="279"/>
      <c r="H9" s="279"/>
      <c r="I9" s="66"/>
      <c r="J9" s="66"/>
      <c r="K9" s="66"/>
      <c r="L9" s="66"/>
      <c r="M9" s="66"/>
      <c r="N9" s="66"/>
      <c r="O9" s="66"/>
      <c r="P9" s="66"/>
      <c r="Q9" s="66"/>
      <c r="R9" s="67"/>
      <c r="S9" s="66"/>
      <c r="T9" s="269">
        <f>SUM(I9:S9)</f>
        <v>0</v>
      </c>
      <c r="U9" s="270"/>
      <c r="V9" s="54"/>
      <c r="W9" s="54"/>
      <c r="X9" s="54"/>
      <c r="Y9" s="54"/>
    </row>
    <row r="10" spans="1:30" ht="21" hidden="1" customHeight="1" thickBot="1" x14ac:dyDescent="0.2">
      <c r="A10" s="53"/>
      <c r="B10" s="68" t="s">
        <v>123</v>
      </c>
      <c r="C10" s="278" t="str">
        <f>B7&amp;"のうち実務者研修・基礎研修修了者（常勤換算）※"</f>
        <v>aのうち実務者研修・基礎研修修了者（常勤換算）※</v>
      </c>
      <c r="D10" s="279"/>
      <c r="E10" s="279"/>
      <c r="F10" s="279"/>
      <c r="G10" s="279"/>
      <c r="H10" s="279"/>
      <c r="I10" s="69"/>
      <c r="J10" s="69"/>
      <c r="K10" s="69"/>
      <c r="L10" s="69"/>
      <c r="M10" s="69"/>
      <c r="N10" s="69"/>
      <c r="O10" s="69"/>
      <c r="P10" s="69"/>
      <c r="Q10" s="69"/>
      <c r="R10" s="70"/>
      <c r="S10" s="69"/>
      <c r="T10" s="269">
        <f>SUM(I10:S10)</f>
        <v>0</v>
      </c>
      <c r="U10" s="270"/>
      <c r="V10" s="54"/>
      <c r="W10" s="54"/>
      <c r="X10" s="54"/>
      <c r="Y10" s="54"/>
    </row>
    <row r="11" spans="1:30" ht="26.25" customHeight="1" thickBot="1" x14ac:dyDescent="0.2">
      <c r="A11" s="53"/>
      <c r="B11" s="280" t="s">
        <v>124</v>
      </c>
      <c r="C11" s="281"/>
      <c r="D11" s="281"/>
      <c r="E11" s="281"/>
      <c r="F11" s="281"/>
      <c r="G11" s="281"/>
      <c r="H11" s="281"/>
      <c r="I11" s="282" t="s">
        <v>125</v>
      </c>
      <c r="J11" s="283"/>
      <c r="K11" s="284"/>
      <c r="L11" s="285" t="str">
        <f>IFERROR(VLOOKUP($H$2,$X$5:$AD$7,2,FALSE),"")</f>
        <v/>
      </c>
      <c r="M11" s="286"/>
      <c r="N11" s="307" t="s">
        <v>126</v>
      </c>
      <c r="O11" s="310" t="str">
        <f>Y4&amp;"の割合"</f>
        <v>介護福祉士の割合</v>
      </c>
      <c r="P11" s="311"/>
      <c r="Q11" s="311"/>
      <c r="R11" s="311"/>
      <c r="S11" s="312"/>
      <c r="T11" s="290" t="str">
        <f>IFERROR(ROUNDDOWN(T8/$T$7,3),"")</f>
        <v/>
      </c>
      <c r="U11" s="291"/>
      <c r="V11" s="54"/>
      <c r="W11" s="54"/>
      <c r="X11" s="54"/>
      <c r="Y11" s="54"/>
    </row>
    <row r="12" spans="1:30" ht="26.25" customHeight="1" thickBot="1" x14ac:dyDescent="0.2">
      <c r="A12" s="53"/>
      <c r="B12" s="271" t="s">
        <v>127</v>
      </c>
      <c r="C12" s="271"/>
      <c r="D12" s="271"/>
      <c r="E12" s="271"/>
      <c r="F12" s="271"/>
      <c r="G12" s="271"/>
      <c r="H12" s="298"/>
      <c r="I12" s="282" t="s">
        <v>125</v>
      </c>
      <c r="J12" s="283"/>
      <c r="K12" s="284"/>
      <c r="L12" s="285" t="str">
        <f>IFERROR(VLOOKUP($H$2,$X$5:$AD$7,3,FALSE),"")</f>
        <v/>
      </c>
      <c r="M12" s="286"/>
      <c r="N12" s="308"/>
      <c r="O12" s="301" t="str">
        <f>Z4&amp;"の割合"</f>
        <v>勤続10年以上の介護福祉士の割合</v>
      </c>
      <c r="P12" s="302"/>
      <c r="Q12" s="302"/>
      <c r="R12" s="302"/>
      <c r="S12" s="303"/>
      <c r="T12" s="290" t="str">
        <f>IFERROR(ROUNDDOWN(T9/$T$7,3),"")</f>
        <v/>
      </c>
      <c r="U12" s="291"/>
      <c r="V12" s="54"/>
      <c r="W12" s="54"/>
      <c r="X12" s="54"/>
      <c r="Y12" s="54"/>
    </row>
    <row r="13" spans="1:30" ht="26.25" hidden="1" customHeight="1" thickBot="1" x14ac:dyDescent="0.2">
      <c r="A13" s="53"/>
      <c r="B13" s="271" t="s">
        <v>128</v>
      </c>
      <c r="C13" s="271"/>
      <c r="D13" s="271"/>
      <c r="E13" s="271"/>
      <c r="F13" s="271"/>
      <c r="G13" s="271"/>
      <c r="H13" s="298"/>
      <c r="I13" s="282" t="s">
        <v>125</v>
      </c>
      <c r="J13" s="283"/>
      <c r="K13" s="284"/>
      <c r="L13" s="285" t="str">
        <f>IFERROR(VLOOKUP($H$2,$X$5:$AD$7,4,FALSE),"")</f>
        <v/>
      </c>
      <c r="M13" s="286"/>
      <c r="N13" s="309"/>
      <c r="O13" s="301" t="str">
        <f>AA4&amp;"の割合"</f>
        <v>介護福祉士と実務者研修等修了者の割合</v>
      </c>
      <c r="P13" s="302"/>
      <c r="Q13" s="302"/>
      <c r="R13" s="302"/>
      <c r="S13" s="303"/>
      <c r="T13" s="290" t="str">
        <f>IFERROR(ROUNDDOWN((T10+T8)/$T$7,3),"")</f>
        <v/>
      </c>
      <c r="U13" s="291"/>
      <c r="V13" s="54"/>
      <c r="W13" s="54"/>
      <c r="X13" s="54"/>
      <c r="Y13" s="54"/>
    </row>
    <row r="14" spans="1:30" ht="26.25" hidden="1" customHeight="1" x14ac:dyDescent="0.15">
      <c r="A14" s="53"/>
      <c r="B14" s="306" t="s">
        <v>129</v>
      </c>
      <c r="C14" s="306"/>
      <c r="D14" s="306"/>
      <c r="E14" s="306"/>
      <c r="F14" s="306"/>
      <c r="G14" s="306"/>
      <c r="H14" s="306"/>
      <c r="I14" s="306"/>
      <c r="J14" s="306"/>
      <c r="K14" s="306"/>
      <c r="L14" s="71"/>
      <c r="M14" s="71"/>
      <c r="N14" s="71"/>
      <c r="O14" s="71"/>
      <c r="P14" s="71"/>
      <c r="Q14" s="72"/>
      <c r="R14" s="72"/>
      <c r="S14" s="72"/>
      <c r="T14" s="73"/>
      <c r="U14" s="73"/>
      <c r="V14" s="54"/>
      <c r="W14" s="54"/>
      <c r="X14" s="54"/>
      <c r="Y14" s="54"/>
    </row>
    <row r="15" spans="1:30" ht="26.25" customHeight="1" x14ac:dyDescent="0.15">
      <c r="A15" s="53"/>
      <c r="B15" s="74"/>
      <c r="C15" s="74"/>
      <c r="D15" s="74"/>
      <c r="E15" s="74"/>
      <c r="F15" s="74"/>
      <c r="G15" s="74"/>
      <c r="H15" s="74"/>
      <c r="I15" s="71"/>
      <c r="J15" s="71"/>
      <c r="K15" s="71"/>
      <c r="L15" s="71"/>
      <c r="M15" s="71"/>
      <c r="N15" s="75"/>
      <c r="O15" s="71"/>
      <c r="P15" s="71"/>
      <c r="Q15" s="72"/>
      <c r="R15" s="72"/>
      <c r="S15" s="72"/>
      <c r="T15" s="73"/>
      <c r="U15" s="73"/>
      <c r="V15" s="54"/>
      <c r="W15" s="54"/>
      <c r="X15" s="54"/>
      <c r="Y15" s="54"/>
    </row>
    <row r="16" spans="1:30" ht="24" customHeight="1" x14ac:dyDescent="0.15">
      <c r="A16" s="53"/>
      <c r="B16" s="62" t="s">
        <v>130</v>
      </c>
      <c r="C16" s="59"/>
      <c r="D16" s="59"/>
      <c r="E16" s="59"/>
      <c r="F16" s="59"/>
      <c r="G16" s="59"/>
      <c r="H16" s="59"/>
      <c r="I16" s="59"/>
      <c r="J16" s="59"/>
      <c r="K16" s="59"/>
      <c r="L16" s="59"/>
      <c r="M16" s="59"/>
      <c r="N16" s="59"/>
      <c r="O16" s="54"/>
      <c r="P16" s="54"/>
      <c r="Q16" s="54"/>
      <c r="R16" s="54"/>
      <c r="S16" s="54"/>
      <c r="T16" s="54"/>
      <c r="U16" s="76" t="s">
        <v>131</v>
      </c>
      <c r="V16" s="54"/>
      <c r="W16" s="54"/>
      <c r="X16" s="54"/>
      <c r="Y16" s="54"/>
    </row>
    <row r="17" spans="1:25" ht="21" customHeight="1" x14ac:dyDescent="0.15">
      <c r="A17" s="54"/>
      <c r="B17" s="294" t="s">
        <v>102</v>
      </c>
      <c r="C17" s="295"/>
      <c r="D17" s="295"/>
      <c r="E17" s="295"/>
      <c r="F17" s="295"/>
      <c r="G17" s="295"/>
      <c r="H17" s="295"/>
      <c r="I17" s="63" t="s">
        <v>103</v>
      </c>
      <c r="J17" s="63" t="s">
        <v>104</v>
      </c>
      <c r="K17" s="63" t="s">
        <v>105</v>
      </c>
      <c r="L17" s="63" t="s">
        <v>106</v>
      </c>
      <c r="M17" s="63" t="s">
        <v>107</v>
      </c>
      <c r="N17" s="63" t="s">
        <v>108</v>
      </c>
      <c r="O17" s="63" t="s">
        <v>109</v>
      </c>
      <c r="P17" s="63" t="s">
        <v>110</v>
      </c>
      <c r="Q17" s="63" t="s">
        <v>111</v>
      </c>
      <c r="R17" s="64" t="s">
        <v>112</v>
      </c>
      <c r="S17" s="64" t="s">
        <v>113</v>
      </c>
      <c r="T17" s="274" t="s">
        <v>114</v>
      </c>
      <c r="U17" s="275"/>
      <c r="V17" s="54"/>
      <c r="W17" s="54"/>
      <c r="X17" s="54"/>
      <c r="Y17" s="54"/>
    </row>
    <row r="18" spans="1:25" ht="21" customHeight="1" x14ac:dyDescent="0.15">
      <c r="A18" s="54"/>
      <c r="B18" s="65" t="s">
        <v>123</v>
      </c>
      <c r="C18" s="292" t="s">
        <v>132</v>
      </c>
      <c r="D18" s="293"/>
      <c r="E18" s="293"/>
      <c r="F18" s="293"/>
      <c r="G18" s="293"/>
      <c r="H18" s="293"/>
      <c r="I18" s="77"/>
      <c r="J18" s="77"/>
      <c r="K18" s="77"/>
      <c r="L18" s="77"/>
      <c r="M18" s="77"/>
      <c r="N18" s="77"/>
      <c r="O18" s="77"/>
      <c r="P18" s="77"/>
      <c r="Q18" s="77"/>
      <c r="R18" s="78"/>
      <c r="S18" s="77"/>
      <c r="T18" s="269">
        <f>SUM(I18:S18)</f>
        <v>0</v>
      </c>
      <c r="U18" s="270"/>
      <c r="V18" s="54"/>
      <c r="W18" s="54"/>
      <c r="X18" s="54"/>
      <c r="Y18" s="54"/>
    </row>
    <row r="19" spans="1:25" ht="21" customHeight="1" thickBot="1" x14ac:dyDescent="0.2">
      <c r="A19" s="54"/>
      <c r="B19" s="65" t="s">
        <v>133</v>
      </c>
      <c r="C19" s="304" t="s">
        <v>134</v>
      </c>
      <c r="D19" s="305"/>
      <c r="E19" s="305"/>
      <c r="F19" s="305"/>
      <c r="G19" s="305"/>
      <c r="H19" s="305"/>
      <c r="I19" s="77"/>
      <c r="J19" s="77"/>
      <c r="K19" s="77"/>
      <c r="L19" s="77"/>
      <c r="M19" s="77"/>
      <c r="N19" s="77"/>
      <c r="O19" s="77"/>
      <c r="P19" s="77"/>
      <c r="Q19" s="77"/>
      <c r="R19" s="78"/>
      <c r="S19" s="77"/>
      <c r="T19" s="269">
        <f>SUM(I19:S19)</f>
        <v>0</v>
      </c>
      <c r="U19" s="270"/>
      <c r="V19" s="54"/>
      <c r="W19" s="54"/>
      <c r="X19" s="54"/>
      <c r="Y19" s="54"/>
    </row>
    <row r="20" spans="1:25" ht="21" hidden="1" customHeight="1" thickBot="1" x14ac:dyDescent="0.2">
      <c r="A20" s="54"/>
      <c r="B20" s="68" t="s">
        <v>135</v>
      </c>
      <c r="C20" s="278" t="str">
        <f>B19&amp;"のうち勤続年数３年以上の者の人数（常勤換算）※"</f>
        <v>eのうち勤続年数３年以上の者の人数（常勤換算）※</v>
      </c>
      <c r="D20" s="279"/>
      <c r="E20" s="279"/>
      <c r="F20" s="279"/>
      <c r="G20" s="279"/>
      <c r="H20" s="279"/>
      <c r="I20" s="79"/>
      <c r="J20" s="79"/>
      <c r="K20" s="79"/>
      <c r="L20" s="79"/>
      <c r="M20" s="79"/>
      <c r="N20" s="79"/>
      <c r="O20" s="79"/>
      <c r="P20" s="79"/>
      <c r="Q20" s="79"/>
      <c r="R20" s="80"/>
      <c r="S20" s="79"/>
      <c r="T20" s="269">
        <f>SUM(I20:S20)</f>
        <v>0</v>
      </c>
      <c r="U20" s="270"/>
      <c r="V20" s="54"/>
      <c r="W20" s="54"/>
      <c r="X20" s="54"/>
      <c r="Y20" s="54"/>
    </row>
    <row r="21" spans="1:25" ht="21" customHeight="1" thickBot="1" x14ac:dyDescent="0.2">
      <c r="A21" s="54"/>
      <c r="B21" s="280" t="s">
        <v>136</v>
      </c>
      <c r="C21" s="281"/>
      <c r="D21" s="281"/>
      <c r="E21" s="281"/>
      <c r="F21" s="281"/>
      <c r="G21" s="281"/>
      <c r="H21" s="281"/>
      <c r="I21" s="282" t="s">
        <v>125</v>
      </c>
      <c r="J21" s="283"/>
      <c r="K21" s="284"/>
      <c r="L21" s="285" t="str">
        <f>IFERROR(VLOOKUP($H$2,$X$5:$AD$7,5,FALSE),"")</f>
        <v/>
      </c>
      <c r="M21" s="286"/>
      <c r="N21" s="296" t="s">
        <v>126</v>
      </c>
      <c r="O21" s="287" t="str">
        <f>AB4&amp;"の割合"</f>
        <v>勤続7年以上の職員の割合</v>
      </c>
      <c r="P21" s="288"/>
      <c r="Q21" s="288"/>
      <c r="R21" s="288"/>
      <c r="S21" s="289"/>
      <c r="T21" s="290" t="str">
        <f>IFERROR(ROUNDDOWN(T19/$T$18,3),"")</f>
        <v/>
      </c>
      <c r="U21" s="291"/>
      <c r="V21" s="54"/>
      <c r="W21" s="54"/>
      <c r="X21" s="54"/>
      <c r="Y21" s="54"/>
    </row>
    <row r="22" spans="1:25" ht="20.25" hidden="1" customHeight="1" thickBot="1" x14ac:dyDescent="0.2">
      <c r="A22" s="54"/>
      <c r="B22" s="298" t="s">
        <v>137</v>
      </c>
      <c r="C22" s="299"/>
      <c r="D22" s="299"/>
      <c r="E22" s="299"/>
      <c r="F22" s="299"/>
      <c r="G22" s="299"/>
      <c r="H22" s="300"/>
      <c r="I22" s="282" t="s">
        <v>125</v>
      </c>
      <c r="J22" s="283"/>
      <c r="K22" s="284"/>
      <c r="L22" s="285" t="str">
        <f>IFERROR(VLOOKUP($H$2,$X$5:$AD$7,6,FALSE),"")</f>
        <v/>
      </c>
      <c r="M22" s="286"/>
      <c r="N22" s="297"/>
      <c r="O22" s="301" t="str">
        <f>AC4&amp;"の割合"</f>
        <v>勤続3年以上の職員の割合</v>
      </c>
      <c r="P22" s="302"/>
      <c r="Q22" s="302"/>
      <c r="R22" s="302"/>
      <c r="S22" s="303"/>
      <c r="T22" s="290" t="str">
        <f>IFERROR(ROUNDDOWN(T20/$T$18,3),"")</f>
        <v/>
      </c>
      <c r="U22" s="291"/>
      <c r="V22" s="81"/>
      <c r="W22" s="54"/>
      <c r="X22" s="54"/>
      <c r="Y22" s="54"/>
    </row>
    <row r="23" spans="1:25" ht="20.25" customHeight="1" x14ac:dyDescent="0.15">
      <c r="A23" s="54"/>
      <c r="B23" s="74"/>
      <c r="C23" s="82"/>
      <c r="D23" s="82"/>
      <c r="E23" s="82"/>
      <c r="F23" s="82"/>
      <c r="G23" s="82"/>
      <c r="H23" s="82"/>
      <c r="I23" s="83"/>
      <c r="J23" s="84"/>
      <c r="K23" s="84"/>
      <c r="L23" s="85"/>
      <c r="M23" s="86"/>
      <c r="N23" s="84"/>
      <c r="O23" s="87"/>
      <c r="P23" s="88"/>
      <c r="Q23" s="88"/>
      <c r="R23" s="87"/>
      <c r="S23" s="88"/>
      <c r="T23" s="89"/>
      <c r="U23" s="89"/>
      <c r="V23" s="90"/>
      <c r="W23" s="54"/>
      <c r="X23" s="54"/>
      <c r="Y23" s="54"/>
    </row>
    <row r="24" spans="1:25" ht="20.25" hidden="1" customHeight="1" x14ac:dyDescent="0.15">
      <c r="A24" s="54"/>
      <c r="B24" s="62" t="s">
        <v>138</v>
      </c>
      <c r="C24" s="91"/>
      <c r="D24" s="91"/>
      <c r="E24" s="91"/>
      <c r="F24" s="91"/>
      <c r="G24" s="91"/>
      <c r="H24" s="91"/>
      <c r="I24" s="83"/>
      <c r="J24" s="83"/>
      <c r="K24" s="83"/>
      <c r="L24" s="92"/>
      <c r="M24" s="92"/>
      <c r="N24" s="83"/>
      <c r="O24" s="93"/>
      <c r="P24" s="94"/>
      <c r="Q24" s="94"/>
      <c r="R24" s="93"/>
      <c r="S24" s="94"/>
      <c r="T24" s="95"/>
      <c r="U24" s="95"/>
      <c r="V24" s="90"/>
      <c r="W24" s="54"/>
      <c r="X24" s="54"/>
      <c r="Y24" s="54"/>
    </row>
    <row r="25" spans="1:25" ht="21" hidden="1" customHeight="1" x14ac:dyDescent="0.15">
      <c r="A25" s="54"/>
      <c r="B25" s="294" t="s">
        <v>102</v>
      </c>
      <c r="C25" s="295"/>
      <c r="D25" s="295"/>
      <c r="E25" s="295"/>
      <c r="F25" s="295"/>
      <c r="G25" s="295"/>
      <c r="H25" s="295"/>
      <c r="I25" s="63" t="s">
        <v>103</v>
      </c>
      <c r="J25" s="63" t="s">
        <v>104</v>
      </c>
      <c r="K25" s="63" t="s">
        <v>105</v>
      </c>
      <c r="L25" s="63" t="s">
        <v>106</v>
      </c>
      <c r="M25" s="63" t="s">
        <v>107</v>
      </c>
      <c r="N25" s="63" t="s">
        <v>108</v>
      </c>
      <c r="O25" s="63" t="s">
        <v>109</v>
      </c>
      <c r="P25" s="63" t="s">
        <v>110</v>
      </c>
      <c r="Q25" s="63" t="s">
        <v>111</v>
      </c>
      <c r="R25" s="64" t="s">
        <v>112</v>
      </c>
      <c r="S25" s="64" t="s">
        <v>113</v>
      </c>
      <c r="T25" s="274" t="s">
        <v>114</v>
      </c>
      <c r="U25" s="275"/>
      <c r="V25" s="54"/>
      <c r="W25" s="54"/>
      <c r="X25" s="54"/>
      <c r="Y25" s="54"/>
    </row>
    <row r="26" spans="1:25" ht="21" hidden="1" customHeight="1" x14ac:dyDescent="0.15">
      <c r="A26" s="54"/>
      <c r="B26" s="65" t="s">
        <v>139</v>
      </c>
      <c r="C26" s="292" t="s">
        <v>140</v>
      </c>
      <c r="D26" s="293"/>
      <c r="E26" s="293"/>
      <c r="F26" s="293"/>
      <c r="G26" s="293"/>
      <c r="H26" s="293"/>
      <c r="I26" s="79"/>
      <c r="J26" s="79"/>
      <c r="K26" s="79"/>
      <c r="L26" s="79"/>
      <c r="M26" s="79"/>
      <c r="N26" s="79"/>
      <c r="O26" s="79"/>
      <c r="P26" s="79"/>
      <c r="Q26" s="79"/>
      <c r="R26" s="80"/>
      <c r="S26" s="79"/>
      <c r="T26" s="269">
        <f>SUM(I26:S26)</f>
        <v>0</v>
      </c>
      <c r="U26" s="270"/>
      <c r="V26" s="54"/>
      <c r="W26" s="54"/>
      <c r="X26" s="54"/>
      <c r="Y26" s="54"/>
    </row>
    <row r="27" spans="1:25" ht="21" hidden="1" customHeight="1" thickBot="1" x14ac:dyDescent="0.2">
      <c r="A27" s="54"/>
      <c r="B27" s="68" t="s">
        <v>141</v>
      </c>
      <c r="C27" s="278" t="str">
        <f>B26&amp;"のうち，常勤職員の総数（常勤換算）"</f>
        <v>hのうち，常勤職員の総数（常勤換算）</v>
      </c>
      <c r="D27" s="279"/>
      <c r="E27" s="279"/>
      <c r="F27" s="279"/>
      <c r="G27" s="279"/>
      <c r="H27" s="279"/>
      <c r="I27" s="79"/>
      <c r="J27" s="79"/>
      <c r="K27" s="79"/>
      <c r="L27" s="79"/>
      <c r="M27" s="79"/>
      <c r="N27" s="79"/>
      <c r="O27" s="79"/>
      <c r="P27" s="79"/>
      <c r="Q27" s="79"/>
      <c r="R27" s="80"/>
      <c r="S27" s="79"/>
      <c r="T27" s="269">
        <f>SUM(I27:S27)</f>
        <v>0</v>
      </c>
      <c r="U27" s="270"/>
      <c r="V27" s="54"/>
      <c r="W27" s="54"/>
      <c r="X27" s="54"/>
      <c r="Y27" s="54"/>
    </row>
    <row r="28" spans="1:25" ht="21" hidden="1" customHeight="1" thickBot="1" x14ac:dyDescent="0.2">
      <c r="A28" s="54"/>
      <c r="B28" s="280" t="s">
        <v>142</v>
      </c>
      <c r="C28" s="281"/>
      <c r="D28" s="281"/>
      <c r="E28" s="281"/>
      <c r="F28" s="281"/>
      <c r="G28" s="281"/>
      <c r="H28" s="281"/>
      <c r="I28" s="282" t="s">
        <v>125</v>
      </c>
      <c r="J28" s="283"/>
      <c r="K28" s="284"/>
      <c r="L28" s="285" t="str">
        <f>IFERROR(VLOOKUP($H$2,$X$5:$AD$7,7,FALSE),"")</f>
        <v/>
      </c>
      <c r="M28" s="286"/>
      <c r="N28" s="96" t="s">
        <v>126</v>
      </c>
      <c r="O28" s="287" t="str">
        <f>AD4&amp;"の割合"</f>
        <v>常勤職員の割合</v>
      </c>
      <c r="P28" s="288"/>
      <c r="Q28" s="288"/>
      <c r="R28" s="288"/>
      <c r="S28" s="289"/>
      <c r="T28" s="290" t="str">
        <f>IFERROR(ROUNDDOWN(T27/$T26,3),"")</f>
        <v/>
      </c>
      <c r="U28" s="291"/>
      <c r="V28" s="54" t="s">
        <v>143</v>
      </c>
      <c r="W28" s="54"/>
      <c r="X28" s="54"/>
      <c r="Y28" s="54"/>
    </row>
    <row r="29" spans="1:25" ht="21" customHeight="1" x14ac:dyDescent="0.15">
      <c r="A29" s="54"/>
      <c r="B29" s="74"/>
      <c r="C29" s="74"/>
      <c r="D29" s="74"/>
      <c r="E29" s="74"/>
      <c r="F29" s="74"/>
      <c r="G29" s="74"/>
      <c r="H29" s="74"/>
      <c r="I29" s="83"/>
      <c r="J29" s="83"/>
      <c r="K29" s="83"/>
      <c r="L29" s="86"/>
      <c r="M29" s="86"/>
      <c r="N29" s="83"/>
      <c r="O29" s="97"/>
      <c r="P29" s="97"/>
      <c r="Q29" s="97"/>
      <c r="R29" s="97"/>
      <c r="S29" s="97"/>
      <c r="T29" s="89"/>
      <c r="U29" s="89"/>
      <c r="V29" s="54"/>
      <c r="W29" s="54"/>
      <c r="X29" s="54"/>
      <c r="Y29" s="54"/>
    </row>
    <row r="30" spans="1:25" ht="24" hidden="1" customHeight="1" x14ac:dyDescent="0.15">
      <c r="A30" s="52" t="s">
        <v>144</v>
      </c>
      <c r="B30" s="59"/>
      <c r="C30" s="59"/>
      <c r="D30" s="59"/>
      <c r="E30" s="59"/>
      <c r="F30" s="59"/>
      <c r="G30" s="59"/>
      <c r="H30" s="59"/>
      <c r="I30" s="59"/>
      <c r="J30" s="59"/>
      <c r="K30" s="59"/>
      <c r="L30" s="59"/>
      <c r="M30" s="59"/>
      <c r="N30" s="59"/>
      <c r="O30" s="54"/>
      <c r="P30" s="54"/>
      <c r="Q30" s="54"/>
      <c r="R30" s="54"/>
      <c r="S30" s="54"/>
      <c r="T30" s="54"/>
      <c r="V30" s="54"/>
    </row>
    <row r="31" spans="1:25" ht="21" hidden="1" customHeight="1" x14ac:dyDescent="0.15">
      <c r="A31" s="53"/>
      <c r="B31" s="271" t="s">
        <v>102</v>
      </c>
      <c r="C31" s="271"/>
      <c r="D31" s="271"/>
      <c r="E31" s="271"/>
      <c r="F31" s="271"/>
      <c r="G31" s="271"/>
      <c r="H31" s="271"/>
      <c r="I31" s="63" t="s">
        <v>103</v>
      </c>
      <c r="J31" s="63" t="s">
        <v>104</v>
      </c>
      <c r="K31" s="63" t="s">
        <v>105</v>
      </c>
      <c r="L31" s="63" t="s">
        <v>106</v>
      </c>
      <c r="M31" s="63" t="s">
        <v>107</v>
      </c>
      <c r="N31" s="63" t="s">
        <v>108</v>
      </c>
      <c r="O31" s="63" t="s">
        <v>109</v>
      </c>
      <c r="P31" s="63" t="s">
        <v>110</v>
      </c>
      <c r="Q31" s="63" t="s">
        <v>111</v>
      </c>
      <c r="R31" s="64" t="s">
        <v>112</v>
      </c>
      <c r="S31" s="64" t="s">
        <v>113</v>
      </c>
      <c r="T31" s="274" t="s">
        <v>114</v>
      </c>
      <c r="U31" s="275"/>
      <c r="V31" s="54"/>
    </row>
    <row r="32" spans="1:25" ht="21" hidden="1" customHeight="1" x14ac:dyDescent="0.15">
      <c r="B32" s="65" t="s">
        <v>117</v>
      </c>
      <c r="C32" s="276" t="s">
        <v>145</v>
      </c>
      <c r="D32" s="277"/>
      <c r="E32" s="277"/>
      <c r="F32" s="277"/>
      <c r="G32" s="277"/>
      <c r="H32" s="277"/>
      <c r="I32" s="77"/>
      <c r="J32" s="77"/>
      <c r="K32" s="77"/>
      <c r="L32" s="77"/>
      <c r="M32" s="77"/>
      <c r="N32" s="77"/>
      <c r="O32" s="77"/>
      <c r="P32" s="77"/>
      <c r="Q32" s="77"/>
      <c r="R32" s="78"/>
      <c r="S32" s="77"/>
      <c r="T32" s="269">
        <f>SUM(I32:S32)</f>
        <v>0</v>
      </c>
      <c r="U32" s="270"/>
    </row>
    <row r="33" spans="1:22" ht="21" hidden="1" customHeight="1" thickBot="1" x14ac:dyDescent="0.2">
      <c r="B33" s="68" t="s">
        <v>146</v>
      </c>
      <c r="C33" s="267" t="s">
        <v>147</v>
      </c>
      <c r="D33" s="268"/>
      <c r="E33" s="268"/>
      <c r="F33" s="268"/>
      <c r="G33" s="268"/>
      <c r="H33" s="268"/>
      <c r="I33" s="77"/>
      <c r="J33" s="77"/>
      <c r="K33" s="77"/>
      <c r="L33" s="77"/>
      <c r="M33" s="77"/>
      <c r="N33" s="77"/>
      <c r="O33" s="77"/>
      <c r="P33" s="77"/>
      <c r="Q33" s="77"/>
      <c r="R33" s="78"/>
      <c r="S33" s="77"/>
      <c r="T33" s="269">
        <f>SUM(I33:S33)</f>
        <v>0</v>
      </c>
      <c r="U33" s="270"/>
    </row>
    <row r="34" spans="1:22" ht="21" hidden="1" customHeight="1" thickBot="1" x14ac:dyDescent="0.2">
      <c r="B34" s="271" t="s">
        <v>148</v>
      </c>
      <c r="C34" s="271"/>
      <c r="D34" s="271"/>
      <c r="E34" s="271"/>
      <c r="F34" s="271"/>
      <c r="G34" s="271"/>
      <c r="H34" s="271"/>
      <c r="I34" s="98"/>
      <c r="J34" s="98"/>
      <c r="K34" s="98"/>
      <c r="T34" s="272" t="str">
        <f>IFERROR(ROUNDDOWN(T33/T32*100,1),"")</f>
        <v/>
      </c>
      <c r="U34" s="273"/>
    </row>
    <row r="35" spans="1:22" ht="20.25" hidden="1" customHeight="1" x14ac:dyDescent="0.15">
      <c r="B35" s="59" t="s">
        <v>149</v>
      </c>
      <c r="D35" s="98"/>
      <c r="E35" s="98"/>
      <c r="F35" s="98"/>
      <c r="G35" s="98"/>
      <c r="H35" s="98"/>
      <c r="I35" s="98"/>
      <c r="J35" s="98"/>
      <c r="K35" s="98"/>
      <c r="U35" s="73" t="s">
        <v>150</v>
      </c>
    </row>
    <row r="36" spans="1:22" ht="15" hidden="1" customHeight="1" x14ac:dyDescent="0.15">
      <c r="B36" s="98"/>
      <c r="D36" s="98"/>
      <c r="E36" s="98"/>
      <c r="F36" s="98"/>
      <c r="G36" s="98"/>
      <c r="H36" s="98"/>
      <c r="I36" s="98"/>
      <c r="J36" s="98"/>
      <c r="K36" s="98"/>
    </row>
    <row r="37" spans="1:22" ht="23.25" hidden="1" customHeight="1" x14ac:dyDescent="0.15">
      <c r="A37" s="52" t="s">
        <v>151</v>
      </c>
      <c r="B37" s="59"/>
      <c r="C37" s="59"/>
      <c r="D37" s="59"/>
      <c r="E37" s="59"/>
      <c r="F37" s="59"/>
      <c r="G37" s="59"/>
      <c r="H37" s="59"/>
      <c r="I37" s="59"/>
      <c r="J37" s="59"/>
      <c r="K37" s="59"/>
      <c r="L37" s="59"/>
      <c r="M37" s="59"/>
      <c r="N37" s="59"/>
      <c r="O37" s="54"/>
      <c r="P37" s="54"/>
      <c r="Q37" s="54"/>
      <c r="R37" s="54"/>
      <c r="S37" s="54"/>
      <c r="T37" s="54"/>
      <c r="U37" s="54"/>
      <c r="V37" s="54"/>
    </row>
    <row r="38" spans="1:22" ht="23.25" hidden="1" customHeight="1" x14ac:dyDescent="0.15">
      <c r="A38" s="53"/>
      <c r="B38" s="271" t="s">
        <v>102</v>
      </c>
      <c r="C38" s="271"/>
      <c r="D38" s="271"/>
      <c r="E38" s="271"/>
      <c r="F38" s="271"/>
      <c r="G38" s="271"/>
      <c r="H38" s="271"/>
      <c r="I38" s="63" t="s">
        <v>103</v>
      </c>
      <c r="J38" s="63" t="s">
        <v>104</v>
      </c>
      <c r="K38" s="63" t="s">
        <v>105</v>
      </c>
      <c r="L38" s="63" t="s">
        <v>106</v>
      </c>
      <c r="M38" s="63" t="s">
        <v>107</v>
      </c>
      <c r="N38" s="63" t="s">
        <v>108</v>
      </c>
      <c r="O38" s="63" t="s">
        <v>109</v>
      </c>
      <c r="P38" s="63" t="s">
        <v>110</v>
      </c>
      <c r="Q38" s="63" t="s">
        <v>111</v>
      </c>
      <c r="R38" s="64" t="s">
        <v>112</v>
      </c>
      <c r="S38" s="64" t="s">
        <v>113</v>
      </c>
      <c r="T38" s="274" t="s">
        <v>114</v>
      </c>
      <c r="U38" s="275"/>
      <c r="V38" s="54"/>
    </row>
    <row r="39" spans="1:22" ht="21" hidden="1" customHeight="1" x14ac:dyDescent="0.15">
      <c r="B39" s="65" t="s">
        <v>152</v>
      </c>
      <c r="C39" s="276" t="s">
        <v>145</v>
      </c>
      <c r="D39" s="277"/>
      <c r="E39" s="277"/>
      <c r="F39" s="277"/>
      <c r="G39" s="277"/>
      <c r="H39" s="277"/>
      <c r="I39" s="77"/>
      <c r="J39" s="77"/>
      <c r="K39" s="77"/>
      <c r="L39" s="77"/>
      <c r="M39" s="77"/>
      <c r="N39" s="77"/>
      <c r="O39" s="77"/>
      <c r="P39" s="77"/>
      <c r="Q39" s="77"/>
      <c r="R39" s="78"/>
      <c r="S39" s="77"/>
      <c r="T39" s="269">
        <f>SUM(I39:S39)</f>
        <v>0</v>
      </c>
      <c r="U39" s="270"/>
    </row>
    <row r="40" spans="1:22" ht="21" hidden="1" customHeight="1" thickBot="1" x14ac:dyDescent="0.2">
      <c r="B40" s="68" t="s">
        <v>146</v>
      </c>
      <c r="C40" s="267" t="s">
        <v>153</v>
      </c>
      <c r="D40" s="268"/>
      <c r="E40" s="268"/>
      <c r="F40" s="268"/>
      <c r="G40" s="268"/>
      <c r="H40" s="268"/>
      <c r="I40" s="77"/>
      <c r="J40" s="77"/>
      <c r="K40" s="77"/>
      <c r="L40" s="77"/>
      <c r="M40" s="77"/>
      <c r="N40" s="77"/>
      <c r="O40" s="77"/>
      <c r="P40" s="77"/>
      <c r="Q40" s="77"/>
      <c r="R40" s="78"/>
      <c r="S40" s="77"/>
      <c r="T40" s="269">
        <f>SUM(I40:S40)</f>
        <v>0</v>
      </c>
      <c r="U40" s="270"/>
    </row>
    <row r="41" spans="1:22" ht="21" hidden="1" customHeight="1" thickBot="1" x14ac:dyDescent="0.2">
      <c r="B41" s="271" t="s">
        <v>154</v>
      </c>
      <c r="C41" s="271"/>
      <c r="D41" s="271"/>
      <c r="E41" s="271"/>
      <c r="F41" s="271"/>
      <c r="G41" s="271"/>
      <c r="H41" s="271"/>
      <c r="I41" s="98"/>
      <c r="J41" s="98"/>
      <c r="K41" s="98"/>
      <c r="T41" s="272" t="str">
        <f>IFERROR(ROUNDDOWN(T40/T39*100,1),"")</f>
        <v/>
      </c>
      <c r="U41" s="273"/>
    </row>
    <row r="42" spans="1:22" ht="21.75" hidden="1" customHeight="1" x14ac:dyDescent="0.15">
      <c r="B42" s="59" t="s">
        <v>149</v>
      </c>
      <c r="D42" s="98"/>
      <c r="E42" s="98"/>
      <c r="F42" s="98"/>
      <c r="G42" s="98"/>
      <c r="H42" s="98"/>
      <c r="I42" s="98"/>
      <c r="J42" s="98"/>
      <c r="K42" s="98"/>
      <c r="U42" s="73" t="s">
        <v>155</v>
      </c>
    </row>
  </sheetData>
  <sheetProtection sheet="1" objects="1" scenarios="1"/>
  <mergeCells count="76">
    <mergeCell ref="C7:H7"/>
    <mergeCell ref="T7:U7"/>
    <mergeCell ref="E2:G2"/>
    <mergeCell ref="H2:J2"/>
    <mergeCell ref="K2:U2"/>
    <mergeCell ref="B6:H6"/>
    <mergeCell ref="T6:U6"/>
    <mergeCell ref="C8:H8"/>
    <mergeCell ref="T8:U8"/>
    <mergeCell ref="C9:H9"/>
    <mergeCell ref="T9:U9"/>
    <mergeCell ref="C10:H10"/>
    <mergeCell ref="T10:U10"/>
    <mergeCell ref="T11:U11"/>
    <mergeCell ref="B12:H12"/>
    <mergeCell ref="I12:K12"/>
    <mergeCell ref="L12:M12"/>
    <mergeCell ref="O12:S12"/>
    <mergeCell ref="B11:H11"/>
    <mergeCell ref="I11:K11"/>
    <mergeCell ref="L11:M11"/>
    <mergeCell ref="N11:N13"/>
    <mergeCell ref="O11:S11"/>
    <mergeCell ref="C19:H19"/>
    <mergeCell ref="T19:U19"/>
    <mergeCell ref="T12:U12"/>
    <mergeCell ref="B13:H13"/>
    <mergeCell ref="I13:K13"/>
    <mergeCell ref="L13:M13"/>
    <mergeCell ref="O13:S13"/>
    <mergeCell ref="T13:U13"/>
    <mergeCell ref="B14:K14"/>
    <mergeCell ref="B17:H17"/>
    <mergeCell ref="T17:U17"/>
    <mergeCell ref="C18:H18"/>
    <mergeCell ref="T18:U18"/>
    <mergeCell ref="C20:H20"/>
    <mergeCell ref="T20:U20"/>
    <mergeCell ref="B21:H21"/>
    <mergeCell ref="I21:K21"/>
    <mergeCell ref="L21:M21"/>
    <mergeCell ref="N21:N22"/>
    <mergeCell ref="O21:S21"/>
    <mergeCell ref="T21:U21"/>
    <mergeCell ref="B22:H22"/>
    <mergeCell ref="I22:K22"/>
    <mergeCell ref="L22:M22"/>
    <mergeCell ref="O22:S22"/>
    <mergeCell ref="T22:U22"/>
    <mergeCell ref="T25:U25"/>
    <mergeCell ref="C27:H27"/>
    <mergeCell ref="T27:U27"/>
    <mergeCell ref="B28:H28"/>
    <mergeCell ref="I28:K28"/>
    <mergeCell ref="L28:M28"/>
    <mergeCell ref="O28:S28"/>
    <mergeCell ref="T28:U28"/>
    <mergeCell ref="C26:H26"/>
    <mergeCell ref="T26:U26"/>
    <mergeCell ref="B25:H25"/>
    <mergeCell ref="B31:H31"/>
    <mergeCell ref="T31:U31"/>
    <mergeCell ref="C32:H32"/>
    <mergeCell ref="T32:U32"/>
    <mergeCell ref="C33:H33"/>
    <mergeCell ref="T33:U33"/>
    <mergeCell ref="C40:H40"/>
    <mergeCell ref="T40:U40"/>
    <mergeCell ref="B41:H41"/>
    <mergeCell ref="T41:U41"/>
    <mergeCell ref="B34:H34"/>
    <mergeCell ref="T34:U34"/>
    <mergeCell ref="B38:H38"/>
    <mergeCell ref="T38:U38"/>
    <mergeCell ref="C39:H39"/>
    <mergeCell ref="T39:U39"/>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fitToHeight="0" orientation="landscape" horizontalDpi="300" verticalDpi="300" r:id="rId1"/>
  <headerFooter>
    <oddFooter>&amp;L事前提出資料&amp;R認知症対応型通所介護</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2"/>
  <sheetViews>
    <sheetView showGridLines="0" view="pageBreakPreview" zoomScaleNormal="100" zoomScaleSheetLayoutView="100" workbookViewId="0">
      <selection activeCell="A26" sqref="A26:M27"/>
    </sheetView>
  </sheetViews>
  <sheetFormatPr defaultRowHeight="12" x14ac:dyDescent="0.15"/>
  <cols>
    <col min="1" max="1" width="9" style="99"/>
    <col min="2" max="2" width="10.625" style="99" customWidth="1"/>
    <col min="3" max="12" width="9" style="99"/>
    <col min="13" max="13" width="6.375" style="99" customWidth="1"/>
    <col min="14" max="14" width="8.375" style="99" customWidth="1"/>
    <col min="15" max="16384" width="9" style="99"/>
  </cols>
  <sheetData>
    <row r="1" spans="1:14" ht="13.5" x14ac:dyDescent="0.15">
      <c r="E1" s="100" t="s">
        <v>159</v>
      </c>
    </row>
    <row r="2" spans="1:14" x14ac:dyDescent="0.15">
      <c r="A2" s="101"/>
      <c r="B2" s="101"/>
      <c r="C2" s="101"/>
      <c r="D2" s="101"/>
      <c r="E2" s="101"/>
      <c r="F2" s="101"/>
      <c r="G2" s="101"/>
      <c r="H2" s="101"/>
      <c r="I2" s="101"/>
      <c r="J2" s="101"/>
      <c r="K2" s="101"/>
      <c r="L2" s="101"/>
      <c r="M2" s="101"/>
    </row>
    <row r="3" spans="1:14" x14ac:dyDescent="0.15">
      <c r="A3" s="102"/>
      <c r="B3" s="103"/>
      <c r="C3" s="103"/>
      <c r="D3" s="103"/>
      <c r="E3" s="103"/>
      <c r="F3" s="103"/>
      <c r="G3" s="103"/>
      <c r="H3" s="103"/>
      <c r="I3" s="103"/>
      <c r="J3" s="103"/>
      <c r="K3" s="103"/>
      <c r="L3" s="103"/>
      <c r="M3" s="104"/>
      <c r="N3" s="105"/>
    </row>
    <row r="4" spans="1:14" s="109" customFormat="1" ht="13.7" customHeight="1" x14ac:dyDescent="0.15">
      <c r="A4" s="106" t="s">
        <v>160</v>
      </c>
      <c r="B4" s="107"/>
      <c r="C4" s="107"/>
      <c r="D4" s="107"/>
      <c r="E4" s="107"/>
      <c r="F4" s="107"/>
      <c r="G4" s="107"/>
      <c r="H4" s="107"/>
      <c r="I4" s="107"/>
      <c r="J4" s="107"/>
      <c r="K4" s="107"/>
      <c r="L4" s="107"/>
      <c r="M4" s="108"/>
    </row>
    <row r="5" spans="1:14" s="113" customFormat="1" ht="13.7" customHeight="1" x14ac:dyDescent="0.15">
      <c r="A5" s="110" t="s">
        <v>161</v>
      </c>
      <c r="B5" s="111"/>
      <c r="C5" s="111"/>
      <c r="D5" s="111"/>
      <c r="E5" s="111"/>
      <c r="F5" s="111"/>
      <c r="G5" s="111"/>
      <c r="H5" s="111"/>
      <c r="I5" s="111"/>
      <c r="J5" s="111"/>
      <c r="K5" s="111"/>
      <c r="L5" s="111"/>
      <c r="M5" s="112"/>
    </row>
    <row r="6" spans="1:14" s="113" customFormat="1" ht="13.7" customHeight="1" x14ac:dyDescent="0.15">
      <c r="A6" s="110" t="s">
        <v>162</v>
      </c>
      <c r="B6" s="111"/>
      <c r="C6" s="111"/>
      <c r="D6" s="111"/>
      <c r="E6" s="111"/>
      <c r="F6" s="111"/>
      <c r="G6" s="111"/>
      <c r="H6" s="111"/>
      <c r="I6" s="111"/>
      <c r="J6" s="111"/>
      <c r="K6" s="111"/>
      <c r="L6" s="111"/>
      <c r="M6" s="112"/>
    </row>
    <row r="7" spans="1:14" s="113" customFormat="1" ht="13.7" customHeight="1" x14ac:dyDescent="0.15">
      <c r="A7" s="110"/>
      <c r="B7" s="111" t="s">
        <v>163</v>
      </c>
      <c r="C7" s="111" t="s">
        <v>164</v>
      </c>
      <c r="D7" s="111"/>
      <c r="E7" s="111"/>
      <c r="F7" s="111"/>
      <c r="G7" s="111"/>
      <c r="H7" s="111"/>
      <c r="I7" s="111"/>
      <c r="J7" s="111"/>
      <c r="K7" s="111"/>
      <c r="L7" s="111"/>
      <c r="M7" s="112"/>
    </row>
    <row r="8" spans="1:14" s="113" customFormat="1" x14ac:dyDescent="0.15">
      <c r="A8" s="110"/>
      <c r="B8" s="111"/>
      <c r="C8" s="111"/>
      <c r="D8" s="111"/>
      <c r="E8" s="111"/>
      <c r="F8" s="111"/>
      <c r="G8" s="111"/>
      <c r="H8" s="111"/>
      <c r="I8" s="111"/>
      <c r="J8" s="111"/>
      <c r="K8" s="111"/>
      <c r="L8" s="111"/>
      <c r="M8" s="112"/>
    </row>
    <row r="9" spans="1:14" s="113" customFormat="1" ht="13.7" customHeight="1" x14ac:dyDescent="0.15">
      <c r="A9" s="110"/>
      <c r="B9" s="322" t="s">
        <v>165</v>
      </c>
      <c r="C9" s="323"/>
      <c r="D9" s="323"/>
      <c r="E9" s="323"/>
      <c r="F9" s="324"/>
      <c r="G9" s="327" t="s">
        <v>166</v>
      </c>
      <c r="H9" s="329"/>
      <c r="I9" s="330"/>
      <c r="J9" s="331"/>
      <c r="K9" s="111"/>
      <c r="L9" s="111"/>
      <c r="M9" s="112"/>
    </row>
    <row r="10" spans="1:14" s="113" customFormat="1" ht="13.7" customHeight="1" x14ac:dyDescent="0.15">
      <c r="A10" s="110"/>
      <c r="B10" s="322"/>
      <c r="C10" s="325"/>
      <c r="D10" s="325"/>
      <c r="E10" s="325"/>
      <c r="F10" s="326"/>
      <c r="G10" s="328"/>
      <c r="H10" s="332"/>
      <c r="I10" s="333"/>
      <c r="J10" s="334"/>
      <c r="K10" s="111"/>
      <c r="L10" s="111"/>
      <c r="M10" s="112"/>
    </row>
    <row r="11" spans="1:14" s="113" customFormat="1" x14ac:dyDescent="0.15">
      <c r="A11" s="110"/>
      <c r="B11" s="111"/>
      <c r="C11" s="111"/>
      <c r="D11" s="111"/>
      <c r="E11" s="111"/>
      <c r="F11" s="111"/>
      <c r="G11" s="111"/>
      <c r="H11" s="111"/>
      <c r="I11" s="111"/>
      <c r="J11" s="111"/>
      <c r="K11" s="111"/>
      <c r="L11" s="111"/>
      <c r="M11" s="112"/>
    </row>
    <row r="12" spans="1:14" s="113" customFormat="1" ht="13.7" customHeight="1" x14ac:dyDescent="0.15">
      <c r="A12" s="110" t="s">
        <v>167</v>
      </c>
      <c r="B12" s="111"/>
      <c r="C12" s="111"/>
      <c r="D12" s="111"/>
      <c r="E12" s="111"/>
      <c r="F12" s="111"/>
      <c r="G12" s="111"/>
      <c r="H12" s="111"/>
      <c r="I12" s="111"/>
      <c r="J12" s="111"/>
      <c r="K12" s="111"/>
      <c r="L12" s="111"/>
      <c r="M12" s="112"/>
    </row>
    <row r="13" spans="1:14" s="113" customFormat="1" ht="13.7" customHeight="1" x14ac:dyDescent="0.15">
      <c r="A13" s="110"/>
      <c r="B13" s="111" t="s">
        <v>163</v>
      </c>
      <c r="C13" s="111" t="s">
        <v>164</v>
      </c>
      <c r="D13" s="111"/>
      <c r="E13" s="111"/>
      <c r="F13" s="111"/>
      <c r="G13" s="111"/>
      <c r="H13" s="111"/>
      <c r="I13" s="111"/>
      <c r="J13" s="111"/>
      <c r="K13" s="111"/>
      <c r="L13" s="111"/>
      <c r="M13" s="112"/>
    </row>
    <row r="14" spans="1:14" x14ac:dyDescent="0.15">
      <c r="A14" s="105"/>
      <c r="B14" s="114"/>
      <c r="C14" s="114"/>
      <c r="D14" s="114"/>
      <c r="E14" s="114"/>
      <c r="F14" s="114"/>
      <c r="G14" s="114"/>
      <c r="H14" s="114"/>
      <c r="I14" s="114"/>
      <c r="J14" s="114"/>
      <c r="K14" s="114"/>
      <c r="L14" s="114"/>
      <c r="M14" s="115"/>
    </row>
    <row r="15" spans="1:14" s="109" customFormat="1" ht="13.7" customHeight="1" x14ac:dyDescent="0.15">
      <c r="A15" s="106" t="s">
        <v>168</v>
      </c>
      <c r="B15" s="107"/>
      <c r="C15" s="107"/>
      <c r="D15" s="107"/>
      <c r="E15" s="107"/>
      <c r="F15" s="107"/>
      <c r="G15" s="107"/>
      <c r="H15" s="107"/>
      <c r="I15" s="107"/>
      <c r="J15" s="107"/>
      <c r="K15" s="107"/>
      <c r="L15" s="107"/>
      <c r="M15" s="108"/>
    </row>
    <row r="16" spans="1:14" s="113" customFormat="1" ht="13.7" customHeight="1" x14ac:dyDescent="0.15">
      <c r="A16" s="335" t="s">
        <v>169</v>
      </c>
      <c r="B16" s="336"/>
      <c r="C16" s="336"/>
      <c r="D16" s="336"/>
      <c r="E16" s="336"/>
      <c r="F16" s="336"/>
      <c r="G16" s="336"/>
      <c r="H16" s="336"/>
      <c r="I16" s="336"/>
      <c r="J16" s="336"/>
      <c r="K16" s="336"/>
      <c r="L16" s="336"/>
      <c r="M16" s="112"/>
    </row>
    <row r="17" spans="1:13" s="113" customFormat="1" ht="13.7" customHeight="1" x14ac:dyDescent="0.15">
      <c r="A17" s="337"/>
      <c r="B17" s="336"/>
      <c r="C17" s="336"/>
      <c r="D17" s="336"/>
      <c r="E17" s="336"/>
      <c r="F17" s="336"/>
      <c r="G17" s="336"/>
      <c r="H17" s="336"/>
      <c r="I17" s="336"/>
      <c r="J17" s="336"/>
      <c r="K17" s="336"/>
      <c r="L17" s="336"/>
      <c r="M17" s="112"/>
    </row>
    <row r="18" spans="1:13" s="113" customFormat="1" ht="13.7" customHeight="1" x14ac:dyDescent="0.15">
      <c r="A18" s="110"/>
      <c r="B18" s="111" t="s">
        <v>170</v>
      </c>
      <c r="C18" s="111"/>
      <c r="D18" s="111"/>
      <c r="E18" s="111"/>
      <c r="F18" s="111" t="s">
        <v>171</v>
      </c>
      <c r="G18" s="111"/>
      <c r="H18" s="111"/>
      <c r="I18" s="111"/>
      <c r="J18" s="111"/>
      <c r="K18" s="111"/>
      <c r="L18" s="111"/>
      <c r="M18" s="112"/>
    </row>
    <row r="19" spans="1:13" s="113" customFormat="1" ht="13.7" customHeight="1" x14ac:dyDescent="0.15">
      <c r="A19" s="110" t="s">
        <v>172</v>
      </c>
      <c r="B19" s="111"/>
      <c r="C19" s="111"/>
      <c r="D19" s="111"/>
      <c r="E19" s="111"/>
      <c r="F19" s="111"/>
      <c r="G19" s="111"/>
      <c r="H19" s="111"/>
      <c r="I19" s="111"/>
      <c r="J19" s="111"/>
      <c r="K19" s="111"/>
      <c r="L19" s="111"/>
      <c r="M19" s="112"/>
    </row>
    <row r="20" spans="1:13" s="113" customFormat="1" ht="13.7" customHeight="1" x14ac:dyDescent="0.15">
      <c r="A20" s="110"/>
      <c r="B20" s="111" t="s">
        <v>173</v>
      </c>
      <c r="C20" s="111"/>
      <c r="D20" s="111"/>
      <c r="E20" s="111"/>
      <c r="F20" s="111" t="s">
        <v>171</v>
      </c>
      <c r="G20" s="111"/>
      <c r="H20" s="111"/>
      <c r="I20" s="111"/>
      <c r="J20" s="111"/>
      <c r="K20" s="111"/>
      <c r="L20" s="111"/>
      <c r="M20" s="112"/>
    </row>
    <row r="21" spans="1:13" s="113" customFormat="1" ht="13.7" customHeight="1" x14ac:dyDescent="0.15">
      <c r="A21" s="110"/>
      <c r="B21" s="111"/>
      <c r="C21" s="111"/>
      <c r="D21" s="111"/>
      <c r="E21" s="111"/>
      <c r="F21" s="111"/>
      <c r="G21" s="111"/>
      <c r="H21" s="111"/>
      <c r="I21" s="111"/>
      <c r="J21" s="111"/>
      <c r="K21" s="111"/>
      <c r="L21" s="111"/>
      <c r="M21" s="112"/>
    </row>
    <row r="22" spans="1:13" s="113" customFormat="1" x14ac:dyDescent="0.15">
      <c r="A22" s="110"/>
      <c r="B22" s="111"/>
      <c r="C22" s="111"/>
      <c r="D22" s="111"/>
      <c r="E22" s="111"/>
      <c r="F22" s="111"/>
      <c r="G22" s="111"/>
      <c r="H22" s="111"/>
      <c r="I22" s="111"/>
      <c r="J22" s="111"/>
      <c r="K22" s="111"/>
      <c r="L22" s="111"/>
      <c r="M22" s="112"/>
    </row>
    <row r="23" spans="1:13" s="109" customFormat="1" ht="13.7" customHeight="1" x14ac:dyDescent="0.15">
      <c r="A23" s="106" t="s">
        <v>174</v>
      </c>
      <c r="B23" s="107"/>
      <c r="C23" s="107"/>
      <c r="D23" s="107"/>
      <c r="E23" s="107"/>
      <c r="F23" s="107"/>
      <c r="G23" s="107"/>
      <c r="H23" s="107"/>
      <c r="I23" s="107"/>
      <c r="J23" s="107"/>
      <c r="K23" s="107"/>
      <c r="L23" s="107"/>
      <c r="M23" s="108"/>
    </row>
    <row r="24" spans="1:13" x14ac:dyDescent="0.15">
      <c r="A24" s="105"/>
      <c r="B24" s="114"/>
      <c r="C24" s="114"/>
      <c r="D24" s="114"/>
      <c r="E24" s="114"/>
      <c r="F24" s="114"/>
      <c r="G24" s="114"/>
      <c r="H24" s="114"/>
      <c r="I24" s="114"/>
      <c r="J24" s="114"/>
      <c r="K24" s="114"/>
      <c r="L24" s="114"/>
      <c r="M24" s="115"/>
    </row>
    <row r="25" spans="1:13" s="109" customFormat="1" ht="13.7" customHeight="1" x14ac:dyDescent="0.15">
      <c r="A25" s="116" t="s">
        <v>175</v>
      </c>
      <c r="B25" s="107"/>
      <c r="C25" s="107"/>
      <c r="D25" s="107"/>
      <c r="E25" s="107"/>
      <c r="F25" s="107"/>
      <c r="G25" s="107"/>
      <c r="H25" s="107"/>
      <c r="I25" s="107"/>
      <c r="J25" s="107"/>
      <c r="K25" s="107"/>
      <c r="L25" s="107"/>
      <c r="M25" s="108"/>
    </row>
    <row r="26" spans="1:13" ht="13.7" customHeight="1" x14ac:dyDescent="0.15">
      <c r="A26" s="319" t="s">
        <v>176</v>
      </c>
      <c r="B26" s="338"/>
      <c r="C26" s="338"/>
      <c r="D26" s="338"/>
      <c r="E26" s="338"/>
      <c r="F26" s="338"/>
      <c r="G26" s="338"/>
      <c r="H26" s="338"/>
      <c r="I26" s="338"/>
      <c r="J26" s="338"/>
      <c r="K26" s="338"/>
      <c r="L26" s="338"/>
      <c r="M26" s="339"/>
    </row>
    <row r="27" spans="1:13" ht="13.7" customHeight="1" x14ac:dyDescent="0.15">
      <c r="A27" s="319"/>
      <c r="B27" s="338"/>
      <c r="C27" s="338"/>
      <c r="D27" s="338"/>
      <c r="E27" s="338"/>
      <c r="F27" s="338"/>
      <c r="G27" s="338"/>
      <c r="H27" s="338"/>
      <c r="I27" s="338"/>
      <c r="J27" s="338"/>
      <c r="K27" s="338"/>
      <c r="L27" s="338"/>
      <c r="M27" s="339"/>
    </row>
    <row r="28" spans="1:13" x14ac:dyDescent="0.15">
      <c r="A28" s="105"/>
      <c r="B28" s="114"/>
      <c r="C28" s="114"/>
      <c r="D28" s="114"/>
      <c r="E28" s="114"/>
      <c r="F28" s="114"/>
      <c r="G28" s="114"/>
      <c r="H28" s="114"/>
      <c r="I28" s="114"/>
      <c r="J28" s="114"/>
      <c r="K28" s="114"/>
      <c r="L28" s="114"/>
      <c r="M28" s="115"/>
    </row>
    <row r="29" spans="1:13" s="109" customFormat="1" ht="13.7" customHeight="1" x14ac:dyDescent="0.15">
      <c r="A29" s="116" t="s">
        <v>177</v>
      </c>
      <c r="B29" s="107"/>
      <c r="C29" s="107"/>
      <c r="D29" s="107"/>
      <c r="E29" s="107"/>
      <c r="F29" s="107"/>
      <c r="G29" s="107"/>
      <c r="H29" s="107"/>
      <c r="I29" s="107"/>
      <c r="J29" s="107"/>
      <c r="K29" s="107"/>
      <c r="L29" s="107"/>
      <c r="M29" s="108"/>
    </row>
    <row r="30" spans="1:13" ht="13.7" customHeight="1" x14ac:dyDescent="0.15">
      <c r="A30" s="319" t="s">
        <v>178</v>
      </c>
      <c r="B30" s="320"/>
      <c r="C30" s="320"/>
      <c r="D30" s="320"/>
      <c r="E30" s="320"/>
      <c r="F30" s="320"/>
      <c r="G30" s="320"/>
      <c r="H30" s="320"/>
      <c r="I30" s="320"/>
      <c r="J30" s="320"/>
      <c r="K30" s="320"/>
      <c r="L30" s="320"/>
      <c r="M30" s="115"/>
    </row>
    <row r="31" spans="1:13" x14ac:dyDescent="0.15">
      <c r="A31" s="321"/>
      <c r="B31" s="320"/>
      <c r="C31" s="320"/>
      <c r="D31" s="320"/>
      <c r="E31" s="320"/>
      <c r="F31" s="320"/>
      <c r="G31" s="320"/>
      <c r="H31" s="320"/>
      <c r="I31" s="320"/>
      <c r="J31" s="320"/>
      <c r="K31" s="320"/>
      <c r="L31" s="320"/>
      <c r="M31" s="115"/>
    </row>
    <row r="32" spans="1:13" x14ac:dyDescent="0.15">
      <c r="A32" s="117"/>
      <c r="B32" s="101"/>
      <c r="C32" s="101"/>
      <c r="D32" s="101"/>
      <c r="E32" s="101"/>
      <c r="F32" s="101"/>
      <c r="G32" s="101"/>
      <c r="H32" s="101"/>
      <c r="I32" s="101"/>
      <c r="J32" s="101"/>
      <c r="K32" s="101"/>
      <c r="L32" s="101"/>
      <c r="M32" s="118"/>
    </row>
  </sheetData>
  <mergeCells count="7">
    <mergeCell ref="A30:L31"/>
    <mergeCell ref="B9:B10"/>
    <mergeCell ref="C9:F10"/>
    <mergeCell ref="G9:G10"/>
    <mergeCell ref="H9:J10"/>
    <mergeCell ref="A16:L17"/>
    <mergeCell ref="A26:M27"/>
  </mergeCells>
  <phoneticPr fontId="2"/>
  <pageMargins left="0.70866141732283472" right="0.70866141732283472" top="0.74803149606299213" bottom="0.74803149606299213" header="0.31496062992125984" footer="0.31496062992125984"/>
  <pageSetup paperSize="9" scale="115" firstPageNumber="5" orientation="landscape" useFirstPageNumber="1" r:id="rId1"/>
  <headerFooter alignWithMargins="0">
    <oddFooter>&amp;L事前提出資料&amp;R認知症対応型通所介護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5</xdr:row>
                    <xdr:rowOff>161925</xdr:rowOff>
                  </from>
                  <to>
                    <xdr:col>1</xdr:col>
                    <xdr:colOff>695325</xdr:colOff>
                    <xdr:row>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xdr:colOff>
                    <xdr:row>5</xdr:row>
                    <xdr:rowOff>161925</xdr:rowOff>
                  </from>
                  <to>
                    <xdr:col>3</xdr:col>
                    <xdr:colOff>9525</xdr:colOff>
                    <xdr:row>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11</xdr:row>
                    <xdr:rowOff>161925</xdr:rowOff>
                  </from>
                  <to>
                    <xdr:col>1</xdr:col>
                    <xdr:colOff>695325</xdr:colOff>
                    <xdr:row>13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9525</xdr:colOff>
                    <xdr:row>11</xdr:row>
                    <xdr:rowOff>161925</xdr:rowOff>
                  </from>
                  <to>
                    <xdr:col>3</xdr:col>
                    <xdr:colOff>9525</xdr:colOff>
                    <xdr:row>13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400B34-62C0-46D7-9060-8714A336BD4E}">
  <ds:schemaRefs>
    <ds:schemaRef ds:uri="http://schemas.microsoft.com/sharepoint/v3/contenttype/forms"/>
  </ds:schemaRefs>
</ds:datastoreItem>
</file>

<file path=customXml/itemProps2.xml><?xml version="1.0" encoding="utf-8"?>
<ds:datastoreItem xmlns:ds="http://schemas.openxmlformats.org/officeDocument/2006/customXml" ds:itemID="{24815441-AEB0-49D5-BB20-EA048D26D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36535FD-0391-4644-962A-A59C806FC8A4}">
  <ds:schemaRefs>
    <ds:schemaRef ds:uri="http://purl.org/dc/dcmitype/"/>
    <ds:schemaRef ds:uri="http://schemas.microsoft.com/office/2006/documentManagement/types"/>
    <ds:schemaRef ds:uri="http://schemas.openxmlformats.org/package/2006/metadata/core-properties"/>
    <ds:schemaRef ds:uri="http://purl.org/dc/elements/1.1/"/>
    <ds:schemaRef ds:uri="5b563654-e1c2-4d72-bd1f-2ce341ee7fd3"/>
    <ds:schemaRef ds:uri="http://www.w3.org/XML/1998/namespace"/>
    <ds:schemaRef ds:uri="http://schemas.microsoft.com/office/2006/metadata/properties"/>
    <ds:schemaRef ds:uri="http://purl.org/dc/term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認知症対応型通所介護</vt:lpstr>
      <vt:lpstr>サービス提供体制強化加算等</vt:lpstr>
      <vt:lpstr>その他の事前確認事項</vt:lpstr>
      <vt:lpstr>サービス提供体制強化加算等!Print_Area</vt:lpstr>
      <vt:lpstr>その他の事前確認事項!Print_Area</vt:lpstr>
      <vt:lpstr>認知症対応型通所介護!Print_Area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足利市</cp:lastModifiedBy>
  <cp:lastPrinted>2022-12-01T01:41:00Z</cp:lastPrinted>
  <dcterms:created xsi:type="dcterms:W3CDTF">2006-11-13T02:22:16Z</dcterms:created>
  <dcterms:modified xsi:type="dcterms:W3CDTF">2022-12-08T06:00:06Z</dcterms:modified>
</cp:coreProperties>
</file>