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検査室\共通\様式集\建退共\"/>
    </mc:Choice>
  </mc:AlternateContent>
  <bookViews>
    <workbookView xWindow="480" yWindow="120" windowWidth="18315" windowHeight="8490"/>
  </bookViews>
  <sheets>
    <sheet name="建設業退職金共済" sheetId="1" r:id="rId1"/>
    <sheet name="建設業退職金共済 (変更)" sheetId="2" r:id="rId2"/>
  </sheets>
  <definedNames>
    <definedName name="_xlnm._FilterDatabase" localSheetId="0" hidden="1">建設業退職金共済!$B$15:$AK$65</definedName>
    <definedName name="_xlnm.Print_Area" localSheetId="0">建設業退職金共済!$A$1:$AL$129</definedName>
    <definedName name="_xlnm.Print_Area" localSheetId="1">'建設業退職金共済 (変更)'!$A$1:$AL$129</definedName>
  </definedNames>
  <calcPr calcId="162913"/>
</workbook>
</file>

<file path=xl/calcChain.xml><?xml version="1.0" encoding="utf-8"?>
<calcChain xmlns="http://schemas.openxmlformats.org/spreadsheetml/2006/main">
  <c r="AD11" i="2" l="1"/>
  <c r="AD9" i="2"/>
  <c r="Z7" i="2" l="1"/>
  <c r="Z5" i="2"/>
  <c r="Z3" i="2"/>
  <c r="BJ20" i="2" l="1"/>
  <c r="O34" i="2"/>
  <c r="BD20" i="2" l="1"/>
  <c r="BJ20" i="1"/>
  <c r="BD20" i="1" l="1"/>
  <c r="Q46" i="2" l="1"/>
  <c r="G46" i="2"/>
</calcChain>
</file>

<file path=xl/comments1.xml><?xml version="1.0" encoding="utf-8"?>
<comments xmlns="http://schemas.openxmlformats.org/spreadsheetml/2006/main">
  <authors>
    <author>足利市</author>
  </authors>
  <commentList>
    <comment ref="W24" authorId="0" shapeId="0">
      <text>
        <r>
          <rPr>
            <b/>
            <sz val="12"/>
            <color indexed="10"/>
            <rFont val="MS P ゴシック"/>
            <family val="3"/>
            <charset val="128"/>
          </rPr>
          <t>～70までの数値を入力</t>
        </r>
      </text>
    </comment>
    <comment ref="L31" authorId="0" shapeId="0">
      <text>
        <r>
          <rPr>
            <b/>
            <sz val="11"/>
            <color indexed="81"/>
            <rFont val="MS P ゴシック"/>
            <family val="3"/>
            <charset val="128"/>
          </rPr>
          <t>Ａ：労働者人数日数
Ｂ：総工事金額の率</t>
        </r>
      </text>
    </comment>
  </commentList>
</comments>
</file>

<file path=xl/comments2.xml><?xml version="1.0" encoding="utf-8"?>
<comments xmlns="http://schemas.openxmlformats.org/spreadsheetml/2006/main">
  <authors>
    <author>足利市</author>
  </authors>
  <commentList>
    <comment ref="D20" authorId="0" shapeId="0">
      <text>
        <r>
          <rPr>
            <b/>
            <i/>
            <sz val="12"/>
            <color indexed="10"/>
            <rFont val="MS P ゴシック"/>
            <family val="3"/>
            <charset val="128"/>
          </rPr>
          <t>変更の場合は、率による購入ではなく実数が把握できるので原則としてＡによる購入とする。</t>
        </r>
      </text>
    </comment>
    <comment ref="W24" authorId="0" shapeId="0">
      <text>
        <r>
          <rPr>
            <b/>
            <sz val="12"/>
            <color indexed="10"/>
            <rFont val="MS P ゴシック"/>
            <family val="3"/>
            <charset val="128"/>
          </rPr>
          <t>～70までの数値を入力</t>
        </r>
      </text>
    </comment>
    <comment ref="L31" authorId="0" shapeId="0">
      <text>
        <r>
          <rPr>
            <b/>
            <sz val="11"/>
            <color indexed="81"/>
            <rFont val="MS P ゴシック"/>
            <family val="3"/>
            <charset val="128"/>
          </rPr>
          <t>Ａ：労働者人数日数
Ｂ：総工事金額の率</t>
        </r>
      </text>
    </comment>
  </commentList>
</comments>
</file>

<file path=xl/sharedStrings.xml><?xml version="1.0" encoding="utf-8"?>
<sst xmlns="http://schemas.openxmlformats.org/spreadsheetml/2006/main" count="447" uniqueCount="157">
  <si>
    <t>年</t>
    <rPh sb="0" eb="1">
      <t>ネン</t>
    </rPh>
    <phoneticPr fontId="3"/>
  </si>
  <si>
    <t>月</t>
    <rPh sb="0" eb="1">
      <t>ツキ</t>
    </rPh>
    <phoneticPr fontId="3"/>
  </si>
  <si>
    <t>日</t>
    <rPh sb="0" eb="1">
      <t>ヒ</t>
    </rPh>
    <phoneticPr fontId="3"/>
  </si>
  <si>
    <t>住所</t>
    <rPh sb="0" eb="2">
      <t>ジュウショ</t>
    </rPh>
    <phoneticPr fontId="3"/>
  </si>
  <si>
    <t>請 負 者</t>
    <rPh sb="0" eb="1">
      <t>ショウ</t>
    </rPh>
    <rPh sb="2" eb="3">
      <t>フ</t>
    </rPh>
    <rPh sb="4" eb="5">
      <t>シャ</t>
    </rPh>
    <phoneticPr fontId="3"/>
  </si>
  <si>
    <t>商号又は名称</t>
    <rPh sb="0" eb="2">
      <t>ショウゴウ</t>
    </rPh>
    <rPh sb="2" eb="3">
      <t>マタ</t>
    </rPh>
    <rPh sb="4" eb="6">
      <t>メイショウ</t>
    </rPh>
    <phoneticPr fontId="3"/>
  </si>
  <si>
    <t>代表者名</t>
    <rPh sb="0" eb="3">
      <t>ダイヒョウシャ</t>
    </rPh>
    <rPh sb="3" eb="4">
      <t>ナ</t>
    </rPh>
    <phoneticPr fontId="3"/>
  </si>
  <si>
    <t>建設業退職金共済証紙購入報告書</t>
    <rPh sb="0" eb="3">
      <t>ケンセツギョウ</t>
    </rPh>
    <rPh sb="3" eb="6">
      <t>タイショクキン</t>
    </rPh>
    <rPh sb="6" eb="8">
      <t>キョウサイ</t>
    </rPh>
    <rPh sb="8" eb="10">
      <t>ショウシ</t>
    </rPh>
    <rPh sb="10" eb="12">
      <t>コウニュウ</t>
    </rPh>
    <rPh sb="12" eb="14">
      <t>ホウコク</t>
    </rPh>
    <rPh sb="14" eb="15">
      <t>ショ</t>
    </rPh>
    <phoneticPr fontId="3"/>
  </si>
  <si>
    <t>下記のとおり証紙を購入したので、当該掛金収納書を貼付して報告します。</t>
    <rPh sb="0" eb="2">
      <t>カキ</t>
    </rPh>
    <rPh sb="6" eb="8">
      <t>ショウシ</t>
    </rPh>
    <rPh sb="9" eb="11">
      <t>コウニュウ</t>
    </rPh>
    <rPh sb="16" eb="18">
      <t>トウガイ</t>
    </rPh>
    <rPh sb="18" eb="20">
      <t>カケキン</t>
    </rPh>
    <rPh sb="20" eb="22">
      <t>シュウノウ</t>
    </rPh>
    <rPh sb="22" eb="23">
      <t>ショ</t>
    </rPh>
    <rPh sb="24" eb="26">
      <t>テンプ</t>
    </rPh>
    <rPh sb="28" eb="30">
      <t>ホウコク</t>
    </rPh>
    <phoneticPr fontId="3"/>
  </si>
  <si>
    <t>工 事 名</t>
    <rPh sb="0" eb="1">
      <t>コウ</t>
    </rPh>
    <rPh sb="2" eb="3">
      <t>コト</t>
    </rPh>
    <rPh sb="4" eb="5">
      <t>ナ</t>
    </rPh>
    <phoneticPr fontId="3"/>
  </si>
  <si>
    <t>工事箇所</t>
    <rPh sb="0" eb="2">
      <t>コウジ</t>
    </rPh>
    <rPh sb="2" eb="4">
      <t>カショ</t>
    </rPh>
    <phoneticPr fontId="3"/>
  </si>
  <si>
    <t>足　利　市</t>
    <rPh sb="0" eb="1">
      <t>アシ</t>
    </rPh>
    <rPh sb="2" eb="3">
      <t>リ</t>
    </rPh>
    <rPh sb="4" eb="5">
      <t>シ</t>
    </rPh>
    <phoneticPr fontId="3"/>
  </si>
  <si>
    <t>契約年月日</t>
    <rPh sb="0" eb="2">
      <t>ケイヤク</t>
    </rPh>
    <rPh sb="2" eb="5">
      <t>ネンガッピ</t>
    </rPh>
    <phoneticPr fontId="3"/>
  </si>
  <si>
    <t>総工事費</t>
    <rPh sb="0" eb="1">
      <t>ソウ</t>
    </rPh>
    <rPh sb="1" eb="4">
      <t>コウジヒ</t>
    </rPh>
    <phoneticPr fontId="3"/>
  </si>
  <si>
    <t>円</t>
    <rPh sb="0" eb="1">
      <t>エン</t>
    </rPh>
    <phoneticPr fontId="3"/>
  </si>
  <si>
    <t>購入額算出基礎</t>
    <rPh sb="0" eb="2">
      <t>コウニュウ</t>
    </rPh>
    <rPh sb="2" eb="3">
      <t>ガク</t>
    </rPh>
    <rPh sb="3" eb="5">
      <t>サンシュツ</t>
    </rPh>
    <rPh sb="5" eb="7">
      <t>キソ</t>
    </rPh>
    <phoneticPr fontId="3"/>
  </si>
  <si>
    <t>Ａ</t>
    <phoneticPr fontId="3"/>
  </si>
  <si>
    <t>対象労働者</t>
    <rPh sb="0" eb="2">
      <t>タイショウ</t>
    </rPh>
    <rPh sb="2" eb="5">
      <t>ロウドウシャ</t>
    </rPh>
    <phoneticPr fontId="3"/>
  </si>
  <si>
    <t>人×</t>
    <rPh sb="0" eb="1">
      <t>ニン</t>
    </rPh>
    <phoneticPr fontId="3"/>
  </si>
  <si>
    <t>日×</t>
    <rPh sb="0" eb="1">
      <t>ヒ</t>
    </rPh>
    <phoneticPr fontId="3"/>
  </si>
  <si>
    <t>円 ＝</t>
    <rPh sb="0" eb="1">
      <t>エン</t>
    </rPh>
    <phoneticPr fontId="3"/>
  </si>
  <si>
    <t>屋外の電気等</t>
    <rPh sb="0" eb="2">
      <t>オクガイ</t>
    </rPh>
    <rPh sb="3" eb="5">
      <t>デンキ</t>
    </rPh>
    <rPh sb="5" eb="6">
      <t>トウ</t>
    </rPh>
    <phoneticPr fontId="3"/>
  </si>
  <si>
    <t>Ｂ</t>
    <phoneticPr fontId="3"/>
  </si>
  <si>
    <t>工事種別</t>
    <rPh sb="0" eb="2">
      <t>コウジ</t>
    </rPh>
    <rPh sb="2" eb="4">
      <t>シュベツ</t>
    </rPh>
    <phoneticPr fontId="3"/>
  </si>
  <si>
    <t>[</t>
    <phoneticPr fontId="3"/>
  </si>
  <si>
    <t>(</t>
    <phoneticPr fontId="3"/>
  </si>
  <si>
    <t>)]</t>
    <phoneticPr fontId="3"/>
  </si>
  <si>
    <t>建　築</t>
    <rPh sb="0" eb="1">
      <t>ケン</t>
    </rPh>
    <rPh sb="2" eb="3">
      <t>チク</t>
    </rPh>
    <phoneticPr fontId="3"/>
  </si>
  <si>
    <t>住宅・同設備</t>
    <rPh sb="0" eb="2">
      <t>ジュウタク</t>
    </rPh>
    <rPh sb="3" eb="4">
      <t>ドウ</t>
    </rPh>
    <rPh sb="4" eb="6">
      <t>セツビ</t>
    </rPh>
    <phoneticPr fontId="3"/>
  </si>
  <si>
    <t>対象工事における
労働者の加入率</t>
    <rPh sb="0" eb="2">
      <t>タイショウ</t>
    </rPh>
    <rPh sb="2" eb="4">
      <t>コウジ</t>
    </rPh>
    <rPh sb="9" eb="11">
      <t>ロウドウ</t>
    </rPh>
    <rPh sb="11" eb="12">
      <t>シャ</t>
    </rPh>
    <rPh sb="13" eb="15">
      <t>カニュウ</t>
    </rPh>
    <rPh sb="15" eb="16">
      <t>リツ</t>
    </rPh>
    <phoneticPr fontId="3"/>
  </si>
  <si>
    <t>円×</t>
    <rPh sb="0" eb="1">
      <t>エン</t>
    </rPh>
    <phoneticPr fontId="3"/>
  </si>
  <si>
    <t>×</t>
    <phoneticPr fontId="3"/>
  </si>
  <si>
    <t>％</t>
    <phoneticPr fontId="3"/>
  </si>
  <si>
    <t>＝</t>
    <phoneticPr fontId="3"/>
  </si>
  <si>
    <t>非住宅・同設備</t>
    <rPh sb="0" eb="1">
      <t>ヒ</t>
    </rPh>
    <rPh sb="1" eb="3">
      <t>ジュウタク</t>
    </rPh>
    <rPh sb="4" eb="5">
      <t>ドウ</t>
    </rPh>
    <rPh sb="5" eb="7">
      <t>セツビ</t>
    </rPh>
    <phoneticPr fontId="3"/>
  </si>
  <si>
    <t>％</t>
    <phoneticPr fontId="3"/>
  </si>
  <si>
    <t>特記事項</t>
    <rPh sb="0" eb="2">
      <t>トッキ</t>
    </rPh>
    <rPh sb="2" eb="4">
      <t>ジコウ</t>
    </rPh>
    <phoneticPr fontId="3"/>
  </si>
  <si>
    <t>橋梁等</t>
    <rPh sb="0" eb="2">
      <t>キョウリョウ</t>
    </rPh>
    <rPh sb="2" eb="3">
      <t>トウ</t>
    </rPh>
    <phoneticPr fontId="3"/>
  </si>
  <si>
    <t>の　り　し　ろ</t>
    <phoneticPr fontId="3"/>
  </si>
  <si>
    <t xml:space="preserve">  掛金収納書（発注者用）貼付欄</t>
    <rPh sb="2" eb="4">
      <t>カケキン</t>
    </rPh>
    <rPh sb="4" eb="6">
      <t>シュウノウ</t>
    </rPh>
    <rPh sb="6" eb="7">
      <t>ショ</t>
    </rPh>
    <rPh sb="8" eb="11">
      <t>ハッチュウシャ</t>
    </rPh>
    <rPh sb="11" eb="12">
      <t>ヨウ</t>
    </rPh>
    <rPh sb="13" eb="14">
      <t>ハ</t>
    </rPh>
    <rPh sb="14" eb="15">
      <t>フ</t>
    </rPh>
    <rPh sb="15" eb="16">
      <t>ラン</t>
    </rPh>
    <phoneticPr fontId="3"/>
  </si>
  <si>
    <t>参　考</t>
    <rPh sb="0" eb="1">
      <t>サン</t>
    </rPh>
    <rPh sb="2" eb="3">
      <t>コウ</t>
    </rPh>
    <phoneticPr fontId="3"/>
  </si>
  <si>
    <t>÷</t>
    <phoneticPr fontId="3"/>
  </si>
  <si>
    <t>＝</t>
    <phoneticPr fontId="3"/>
  </si>
  <si>
    <t>≒</t>
    <phoneticPr fontId="3"/>
  </si>
  <si>
    <t>枚分</t>
    <rPh sb="0" eb="1">
      <t>マイ</t>
    </rPh>
    <rPh sb="1" eb="2">
      <t>ブン</t>
    </rPh>
    <phoneticPr fontId="3"/>
  </si>
  <si>
    <t xml:space="preserve"> チーム</t>
    <phoneticPr fontId="3"/>
  </si>
  <si>
    <t xml:space="preserve"> リーダー</t>
    <phoneticPr fontId="3"/>
  </si>
  <si>
    <t xml:space="preserve"> 課長等</t>
    <rPh sb="1" eb="3">
      <t>カチョウ</t>
    </rPh>
    <rPh sb="3" eb="4">
      <t>トウ</t>
    </rPh>
    <phoneticPr fontId="3"/>
  </si>
  <si>
    <t>検 査 員</t>
    <phoneticPr fontId="3"/>
  </si>
  <si>
    <t>受注業者</t>
    <rPh sb="0" eb="2">
      <t>ジュチュウ</t>
    </rPh>
    <rPh sb="2" eb="4">
      <t>ギョウシャ</t>
    </rPh>
    <phoneticPr fontId="3"/>
  </si>
  <si>
    <t>工事担当課</t>
    <rPh sb="0" eb="2">
      <t>コウジ</t>
    </rPh>
    <rPh sb="2" eb="4">
      <t>タントウ</t>
    </rPh>
    <rPh sb="4" eb="5">
      <t>カ</t>
    </rPh>
    <phoneticPr fontId="3"/>
  </si>
  <si>
    <t>検査担当</t>
    <rPh sb="0" eb="2">
      <t>ケンサ</t>
    </rPh>
    <rPh sb="2" eb="4">
      <t>タントウ</t>
    </rPh>
    <phoneticPr fontId="3"/>
  </si>
  <si>
    <t>舗　装</t>
    <rPh sb="0" eb="1">
      <t>ホ</t>
    </rPh>
    <rPh sb="2" eb="3">
      <t>ソウ</t>
    </rPh>
    <phoneticPr fontId="3"/>
  </si>
  <si>
    <t>隧　道</t>
    <rPh sb="0" eb="1">
      <t>ズイ</t>
    </rPh>
    <rPh sb="2" eb="3">
      <t>ミチ</t>
    </rPh>
    <phoneticPr fontId="3"/>
  </si>
  <si>
    <t>堰　堤</t>
    <rPh sb="0" eb="1">
      <t>セキ</t>
    </rPh>
    <rPh sb="2" eb="3">
      <t>ツツミ</t>
    </rPh>
    <phoneticPr fontId="3"/>
  </si>
  <si>
    <t>浚渫・埋立</t>
    <rPh sb="0" eb="2">
      <t>シュンセツ</t>
    </rPh>
    <rPh sb="3" eb="5">
      <t>ウメタテ</t>
    </rPh>
    <phoneticPr fontId="3"/>
  </si>
  <si>
    <t>その他の土木</t>
    <rPh sb="2" eb="3">
      <t>タ</t>
    </rPh>
    <rPh sb="4" eb="6">
      <t>ドボク</t>
    </rPh>
    <phoneticPr fontId="3"/>
  </si>
  <si>
    <t xml:space="preserve">   1000 ～   9999千円</t>
    <rPh sb="16" eb="17">
      <t>セン</t>
    </rPh>
    <rPh sb="17" eb="18">
      <t>エン</t>
    </rPh>
    <phoneticPr fontId="3"/>
  </si>
  <si>
    <t>3.9/1000</t>
    <phoneticPr fontId="3"/>
  </si>
  <si>
    <t>3.5/1000</t>
    <phoneticPr fontId="3"/>
  </si>
  <si>
    <t>4.5/1000</t>
    <phoneticPr fontId="3"/>
  </si>
  <si>
    <t>4.1/1000</t>
    <phoneticPr fontId="3"/>
  </si>
  <si>
    <t>3.7/1000</t>
    <phoneticPr fontId="3"/>
  </si>
  <si>
    <t xml:space="preserve">  10000 ～  49999千円</t>
    <rPh sb="16" eb="17">
      <t>セン</t>
    </rPh>
    <rPh sb="17" eb="18">
      <t>エン</t>
    </rPh>
    <phoneticPr fontId="3"/>
  </si>
  <si>
    <t>3.3/1000</t>
    <phoneticPr fontId="3"/>
  </si>
  <si>
    <t>3.2/1000</t>
    <phoneticPr fontId="3"/>
  </si>
  <si>
    <t>3.6/1000</t>
    <phoneticPr fontId="3"/>
  </si>
  <si>
    <t>3.8/1000</t>
    <phoneticPr fontId="3"/>
  </si>
  <si>
    <t>2.8/1000</t>
    <phoneticPr fontId="3"/>
  </si>
  <si>
    <t xml:space="preserve">  50000 ～  99999千円</t>
    <rPh sb="16" eb="17">
      <t>セン</t>
    </rPh>
    <rPh sb="17" eb="18">
      <t>エン</t>
    </rPh>
    <phoneticPr fontId="3"/>
  </si>
  <si>
    <t>3.1/1000</t>
    <phoneticPr fontId="3"/>
  </si>
  <si>
    <t>2.9/1000</t>
    <phoneticPr fontId="3"/>
  </si>
  <si>
    <t>2.7/1000</t>
    <phoneticPr fontId="3"/>
  </si>
  <si>
    <t xml:space="preserve"> 100000 ～ 499999千円</t>
    <rPh sb="16" eb="18">
      <t>センエン</t>
    </rPh>
    <phoneticPr fontId="3"/>
  </si>
  <si>
    <t>2.3/1000</t>
    <phoneticPr fontId="3"/>
  </si>
  <si>
    <t>2.1/1000</t>
    <phoneticPr fontId="3"/>
  </si>
  <si>
    <t>2.5/1000</t>
    <phoneticPr fontId="3"/>
  </si>
  <si>
    <t>1.9/1000</t>
    <phoneticPr fontId="3"/>
  </si>
  <si>
    <t xml:space="preserve"> 500000千円以上</t>
    <rPh sb="7" eb="8">
      <t>セン</t>
    </rPh>
    <rPh sb="8" eb="9">
      <t>エン</t>
    </rPh>
    <rPh sb="9" eb="11">
      <t>イジョウ</t>
    </rPh>
    <phoneticPr fontId="3"/>
  </si>
  <si>
    <t>1.8/1000</t>
    <phoneticPr fontId="3"/>
  </si>
  <si>
    <t>1.7/1000</t>
    <phoneticPr fontId="3"/>
  </si>
  <si>
    <t>1.6/1000</t>
    <phoneticPr fontId="3"/>
  </si>
  <si>
    <t>設 備</t>
    <rPh sb="0" eb="1">
      <t>セツ</t>
    </rPh>
    <rPh sb="2" eb="3">
      <t>ソナエ</t>
    </rPh>
    <phoneticPr fontId="3"/>
  </si>
  <si>
    <t>機械器具設備</t>
    <rPh sb="0" eb="2">
      <t>キカイ</t>
    </rPh>
    <rPh sb="2" eb="4">
      <t>キグ</t>
    </rPh>
    <rPh sb="4" eb="6">
      <t>セツビ</t>
    </rPh>
    <phoneticPr fontId="3"/>
  </si>
  <si>
    <t>4.8/1000</t>
    <phoneticPr fontId="3"/>
  </si>
  <si>
    <t>2.2/1000</t>
    <phoneticPr fontId="3"/>
  </si>
  <si>
    <t>3.0/1000</t>
    <phoneticPr fontId="3"/>
  </si>
  <si>
    <t>1.4/1000</t>
    <phoneticPr fontId="3"/>
  </si>
  <si>
    <t>1.2/1000</t>
    <phoneticPr fontId="3"/>
  </si>
  <si>
    <t>1.1/1000</t>
    <phoneticPr fontId="3"/>
  </si>
  <si>
    <t>2.0/1000</t>
    <phoneticPr fontId="3"/>
  </si>
  <si>
    <t>※　率は土木平均ではなく細工種で計算して下さい。</t>
    <rPh sb="2" eb="3">
      <t>リツ</t>
    </rPh>
    <rPh sb="4" eb="6">
      <t>ドボク</t>
    </rPh>
    <rPh sb="6" eb="8">
      <t>ヘイキン</t>
    </rPh>
    <rPh sb="12" eb="14">
      <t>サイク</t>
    </rPh>
    <rPh sb="14" eb="15">
      <t>シュ</t>
    </rPh>
    <rPh sb="16" eb="18">
      <t>ケイサン</t>
    </rPh>
    <rPh sb="20" eb="21">
      <t>クダ</t>
    </rPh>
    <phoneticPr fontId="3"/>
  </si>
  <si>
    <t>※　一般的な土木一式工事は、「その他の土木」の率で計算して下さい。</t>
    <rPh sb="2" eb="4">
      <t>イッパン</t>
    </rPh>
    <rPh sb="4" eb="5">
      <t>テキ</t>
    </rPh>
    <rPh sb="6" eb="8">
      <t>ドボク</t>
    </rPh>
    <rPh sb="8" eb="10">
      <t>イッシキ</t>
    </rPh>
    <rPh sb="10" eb="12">
      <t>コウジ</t>
    </rPh>
    <rPh sb="17" eb="18">
      <t>タ</t>
    </rPh>
    <rPh sb="19" eb="21">
      <t>ドボク</t>
    </rPh>
    <rPh sb="23" eb="24">
      <t>リツ</t>
    </rPh>
    <rPh sb="25" eb="27">
      <t>ケイサン</t>
    </rPh>
    <rPh sb="29" eb="30">
      <t>クダ</t>
    </rPh>
    <phoneticPr fontId="3"/>
  </si>
  <si>
    <t>共済証紙購入額</t>
    <phoneticPr fontId="3"/>
  </si>
  <si>
    <t>（うち下請負人購入額）</t>
    <rPh sb="7" eb="9">
      <t>コウニュウ</t>
    </rPh>
    <phoneticPr fontId="3"/>
  </si>
  <si>
    <t>○総工事費とは、請負契約額（消費税相当額を含む。）と無償支給材料評価額の合計をいう。</t>
    <rPh sb="1" eb="2">
      <t>ソウ</t>
    </rPh>
    <rPh sb="2" eb="5">
      <t>コウジヒ</t>
    </rPh>
    <rPh sb="8" eb="10">
      <t>ウケオイ</t>
    </rPh>
    <rPh sb="10" eb="12">
      <t>ケイヤク</t>
    </rPh>
    <rPh sb="12" eb="13">
      <t>ガク</t>
    </rPh>
    <rPh sb="14" eb="17">
      <t>ショウヒゼイ</t>
    </rPh>
    <rPh sb="17" eb="19">
      <t>ソウトウ</t>
    </rPh>
    <rPh sb="19" eb="20">
      <t>ガク</t>
    </rPh>
    <rPh sb="21" eb="22">
      <t>フク</t>
    </rPh>
    <rPh sb="26" eb="35">
      <t>ムショウシキュウザイリョウヒョウカガク</t>
    </rPh>
    <rPh sb="36" eb="38">
      <t>ゴウケイ</t>
    </rPh>
    <phoneticPr fontId="3"/>
  </si>
  <si>
    <t>土　木</t>
    <rPh sb="0" eb="1">
      <t>ツチ</t>
    </rPh>
    <rPh sb="2" eb="3">
      <t>キ</t>
    </rPh>
    <phoneticPr fontId="3"/>
  </si>
  <si>
    <t>（平均）</t>
    <rPh sb="1" eb="3">
      <t>ヘイキン</t>
    </rPh>
    <phoneticPr fontId="3"/>
  </si>
  <si>
    <t>注）　総工事費とは、請負契約額（消費税相当額を含む）と無償支給材料評価額の合計額をいう。</t>
    <rPh sb="0" eb="1">
      <t>チュウ</t>
    </rPh>
    <rPh sb="3" eb="4">
      <t>ソウ</t>
    </rPh>
    <rPh sb="4" eb="6">
      <t>コウジ</t>
    </rPh>
    <rPh sb="6" eb="7">
      <t>ヒ</t>
    </rPh>
    <rPh sb="10" eb="12">
      <t>ウケオイ</t>
    </rPh>
    <rPh sb="12" eb="14">
      <t>ケイヤク</t>
    </rPh>
    <rPh sb="14" eb="15">
      <t>ガク</t>
    </rPh>
    <rPh sb="16" eb="19">
      <t>ショウヒゼイ</t>
    </rPh>
    <rPh sb="19" eb="21">
      <t>ソウトウ</t>
    </rPh>
    <rPh sb="21" eb="22">
      <t>ガク</t>
    </rPh>
    <rPh sb="23" eb="24">
      <t>フク</t>
    </rPh>
    <rPh sb="27" eb="36">
      <t>ムショウシキュウザイリョウヒョウカガク</t>
    </rPh>
    <rPh sb="37" eb="39">
      <t>ゴウケイ</t>
    </rPh>
    <rPh sb="39" eb="40">
      <t>ガク</t>
    </rPh>
    <phoneticPr fontId="3"/>
  </si>
  <si>
    <t>結果</t>
    <rPh sb="0" eb="2">
      <t>ケッカ</t>
    </rPh>
    <phoneticPr fontId="3"/>
  </si>
  <si>
    <t>設備</t>
    <rPh sb="0" eb="2">
      <t>セツビ</t>
    </rPh>
    <phoneticPr fontId="3"/>
  </si>
  <si>
    <t>建築</t>
    <rPh sb="0" eb="2">
      <t>ケンチク</t>
    </rPh>
    <phoneticPr fontId="3"/>
  </si>
  <si>
    <t>土木</t>
    <rPh sb="0" eb="2">
      <t>ドボク</t>
    </rPh>
    <phoneticPr fontId="3"/>
  </si>
  <si>
    <t>舗装</t>
    <rPh sb="0" eb="2">
      <t>ホソウ</t>
    </rPh>
    <phoneticPr fontId="3"/>
  </si>
  <si>
    <t>・自社に退職金制度があるため。（下請業者共）</t>
    <rPh sb="16" eb="18">
      <t>シタウ</t>
    </rPh>
    <rPh sb="18" eb="20">
      <t>ギョウシャ</t>
    </rPh>
    <rPh sb="20" eb="21">
      <t>トモ</t>
    </rPh>
    <phoneticPr fontId="3"/>
  </si>
  <si>
    <t>・中小企業退職金共済事業に加入しているため。（下請業者共）</t>
    <rPh sb="23" eb="25">
      <t>シタウケ</t>
    </rPh>
    <rPh sb="25" eb="27">
      <t>ギョウシャ</t>
    </rPh>
    <rPh sb="27" eb="28">
      <t>トモ</t>
    </rPh>
    <phoneticPr fontId="3"/>
  </si>
  <si>
    <t>・その他の退職金制度に加入しているため。（下請業者共）</t>
    <rPh sb="21" eb="23">
      <t>シタウケ</t>
    </rPh>
    <rPh sb="23" eb="25">
      <t>ギョウシャ</t>
    </rPh>
    <rPh sb="25" eb="26">
      <t>トモ</t>
    </rPh>
    <phoneticPr fontId="3"/>
  </si>
  <si>
    <t>・証紙の残があるため、購入致しません。（別添資料）</t>
    <rPh sb="1" eb="3">
      <t>ショウシ</t>
    </rPh>
    <rPh sb="4" eb="5">
      <t>ザン</t>
    </rPh>
    <rPh sb="11" eb="13">
      <t>コウニュウ</t>
    </rPh>
    <rPh sb="13" eb="14">
      <t>イタ</t>
    </rPh>
    <rPh sb="20" eb="22">
      <t>ベッテン</t>
    </rPh>
    <rPh sb="22" eb="24">
      <t>シリョウ</t>
    </rPh>
    <phoneticPr fontId="3"/>
  </si>
  <si>
    <t>・増額変更があったため。</t>
    <rPh sb="1" eb="3">
      <t>ゾウガク</t>
    </rPh>
    <rPh sb="3" eb="5">
      <t>ヘンコウ</t>
    </rPh>
    <phoneticPr fontId="3"/>
  </si>
  <si>
    <t>建　築</t>
    <phoneticPr fontId="3"/>
  </si>
  <si>
    <t>土　木</t>
    <rPh sb="0" eb="1">
      <t>ツチ</t>
    </rPh>
    <rPh sb="2" eb="3">
      <t>モク</t>
    </rPh>
    <phoneticPr fontId="3"/>
  </si>
  <si>
    <t>住宅・同設備</t>
    <phoneticPr fontId="3"/>
  </si>
  <si>
    <t>設　備</t>
    <phoneticPr fontId="3"/>
  </si>
  <si>
    <t>非住宅・同設備</t>
    <phoneticPr fontId="3"/>
  </si>
  <si>
    <t>屋外の電気等</t>
    <rPh sb="0" eb="2">
      <t>オクガイ</t>
    </rPh>
    <rPh sb="3" eb="6">
      <t>デンキトウ</t>
    </rPh>
    <phoneticPr fontId="3"/>
  </si>
  <si>
    <t>土　木</t>
    <phoneticPr fontId="3"/>
  </si>
  <si>
    <t>舗　装</t>
    <phoneticPr fontId="3"/>
  </si>
  <si>
    <t>橋梁等</t>
    <phoneticPr fontId="3"/>
  </si>
  <si>
    <t>隧　道</t>
    <phoneticPr fontId="3"/>
  </si>
  <si>
    <t>堰　堤</t>
    <phoneticPr fontId="3"/>
  </si>
  <si>
    <t>浚渫・埋立</t>
    <phoneticPr fontId="3"/>
  </si>
  <si>
    <t>その他の土木</t>
    <phoneticPr fontId="3"/>
  </si>
  <si>
    <t>（</t>
    <phoneticPr fontId="3"/>
  </si>
  <si>
    <t>）</t>
    <phoneticPr fontId="3"/>
  </si>
  <si>
    <t>土　木</t>
    <phoneticPr fontId="3"/>
  </si>
  <si>
    <t>その他の土木</t>
    <phoneticPr fontId="3"/>
  </si>
  <si>
    <t>橋梁等</t>
    <phoneticPr fontId="3"/>
  </si>
  <si>
    <t>舗　装</t>
    <phoneticPr fontId="3"/>
  </si>
  <si>
    <t>浚渫・埋立</t>
    <phoneticPr fontId="3"/>
  </si>
  <si>
    <t>隧　道</t>
    <phoneticPr fontId="3"/>
  </si>
  <si>
    <t>隧道</t>
    <phoneticPr fontId="3"/>
  </si>
  <si>
    <t>堰堤</t>
    <phoneticPr fontId="3"/>
  </si>
  <si>
    <t>浚渫・埋立</t>
    <phoneticPr fontId="3"/>
  </si>
  <si>
    <t>Ｂ</t>
    <phoneticPr fontId="3"/>
  </si>
  <si>
    <t>令和</t>
    <rPh sb="0" eb="1">
      <t>レイ</t>
    </rPh>
    <rPh sb="1" eb="2">
      <t>ワ</t>
    </rPh>
    <phoneticPr fontId="3"/>
  </si>
  <si>
    <t>足　利　市　長</t>
    <rPh sb="0" eb="1">
      <t>アシ</t>
    </rPh>
    <rPh sb="2" eb="3">
      <t>リ</t>
    </rPh>
    <rPh sb="4" eb="5">
      <t>シ</t>
    </rPh>
    <rPh sb="6" eb="7">
      <t>チョウ</t>
    </rPh>
    <phoneticPr fontId="3"/>
  </si>
  <si>
    <t>宛て</t>
  </si>
  <si>
    <t>増額総工事費</t>
    <rPh sb="0" eb="2">
      <t>ゾウガク</t>
    </rPh>
    <rPh sb="2" eb="3">
      <t>ソウ</t>
    </rPh>
    <rPh sb="3" eb="6">
      <t>コウジヒ</t>
    </rPh>
    <phoneticPr fontId="3"/>
  </si>
  <si>
    <t>当初購入枚数</t>
    <rPh sb="0" eb="2">
      <t>トウショ</t>
    </rPh>
    <rPh sb="2" eb="4">
      <t>コウニュウ</t>
    </rPh>
    <rPh sb="4" eb="6">
      <t>マイスウ</t>
    </rPh>
    <phoneticPr fontId="3"/>
  </si>
  <si>
    <t>枚</t>
    <rPh sb="0" eb="1">
      <t>マイ</t>
    </rPh>
    <phoneticPr fontId="3"/>
  </si>
  <si>
    <t>建設業退職金共済証紙購入報告書(変更用）</t>
    <rPh sb="0" eb="3">
      <t>ケンセツギョウ</t>
    </rPh>
    <rPh sb="3" eb="6">
      <t>タイショクキン</t>
    </rPh>
    <rPh sb="6" eb="8">
      <t>キョウサイ</t>
    </rPh>
    <rPh sb="8" eb="10">
      <t>ショウシ</t>
    </rPh>
    <rPh sb="10" eb="12">
      <t>コウニュウ</t>
    </rPh>
    <rPh sb="12" eb="14">
      <t>ホウコク</t>
    </rPh>
    <rPh sb="14" eb="15">
      <t>ショ</t>
    </rPh>
    <rPh sb="16" eb="19">
      <t>ヘンコウヨウ</t>
    </rPh>
    <phoneticPr fontId="3"/>
  </si>
  <si>
    <t>変　更　額</t>
    <rPh sb="0" eb="1">
      <t>ヘン</t>
    </rPh>
    <rPh sb="2" eb="3">
      <t>サラ</t>
    </rPh>
    <rPh sb="4" eb="5">
      <t>ガク</t>
    </rPh>
    <phoneticPr fontId="3"/>
  </si>
  <si>
    <t>購入枚数</t>
    <rPh sb="0" eb="2">
      <t>コウニュウ</t>
    </rPh>
    <rPh sb="2" eb="4">
      <t>マイスウ</t>
    </rPh>
    <phoneticPr fontId="3"/>
  </si>
  <si>
    <t>―</t>
    <phoneticPr fontId="3"/>
  </si>
  <si>
    <t>＝</t>
    <phoneticPr fontId="3"/>
  </si>
  <si>
    <t>枚分</t>
    <phoneticPr fontId="3"/>
  </si>
  <si>
    <t>土　木</t>
    <rPh sb="0" eb="1">
      <t>ツチ</t>
    </rPh>
    <rPh sb="2" eb="3">
      <t>キ</t>
    </rPh>
    <phoneticPr fontId="3"/>
  </si>
  <si>
    <t>設　備</t>
    <rPh sb="0" eb="1">
      <t>セツ</t>
    </rPh>
    <rPh sb="2" eb="3">
      <t>ビ</t>
    </rPh>
    <phoneticPr fontId="3"/>
  </si>
  <si>
    <t>課</t>
    <rPh sb="0" eb="1">
      <t>カ</t>
    </rPh>
    <phoneticPr fontId="3"/>
  </si>
  <si>
    <t>建設キャリアアップシステム登録情報</t>
    <rPh sb="0" eb="2">
      <t>ケンセツ</t>
    </rPh>
    <rPh sb="13" eb="15">
      <t>トウロク</t>
    </rPh>
    <rPh sb="15" eb="17">
      <t>ジョウホウ</t>
    </rPh>
    <phoneticPr fontId="3"/>
  </si>
  <si>
    <t>　共済契約者である元請負人の建設キャリアアップシステム事業者登録の有無</t>
    <rPh sb="1" eb="3">
      <t>キョウサイ</t>
    </rPh>
    <rPh sb="3" eb="5">
      <t>ケイヤク</t>
    </rPh>
    <rPh sb="5" eb="6">
      <t>シャ</t>
    </rPh>
    <rPh sb="9" eb="10">
      <t>モト</t>
    </rPh>
    <rPh sb="10" eb="12">
      <t>ウケオイ</t>
    </rPh>
    <rPh sb="12" eb="13">
      <t>ニン</t>
    </rPh>
    <rPh sb="14" eb="16">
      <t>ケンセツ</t>
    </rPh>
    <rPh sb="27" eb="29">
      <t>ジギョウ</t>
    </rPh>
    <rPh sb="29" eb="30">
      <t>シャ</t>
    </rPh>
    <rPh sb="30" eb="32">
      <t>トウロク</t>
    </rPh>
    <rPh sb="33" eb="35">
      <t>ウム</t>
    </rPh>
    <phoneticPr fontId="3"/>
  </si>
  <si>
    <t>　本工事において、現場・契約情報の建設キャリアアップシステムへの登録の有無</t>
    <rPh sb="1" eb="2">
      <t>ホン</t>
    </rPh>
    <rPh sb="2" eb="4">
      <t>コウジ</t>
    </rPh>
    <rPh sb="9" eb="11">
      <t>ゲンバ</t>
    </rPh>
    <rPh sb="12" eb="14">
      <t>ケイヤク</t>
    </rPh>
    <rPh sb="14" eb="16">
      <t>ジョウホウ</t>
    </rPh>
    <rPh sb="17" eb="19">
      <t>ケンセツ</t>
    </rPh>
    <rPh sb="32" eb="34">
      <t>トウロク</t>
    </rPh>
    <rPh sb="35" eb="37">
      <t>ウム</t>
    </rPh>
    <phoneticPr fontId="3"/>
  </si>
  <si>
    <t>　本工事において、カードリーダーの設置等、就業履歴が蓄積可能な環境の有無</t>
    <rPh sb="1" eb="2">
      <t>ホン</t>
    </rPh>
    <rPh sb="2" eb="4">
      <t>コウジ</t>
    </rPh>
    <rPh sb="17" eb="19">
      <t>セッチ</t>
    </rPh>
    <rPh sb="19" eb="20">
      <t>トウ</t>
    </rPh>
    <rPh sb="21" eb="23">
      <t>シュウギョウ</t>
    </rPh>
    <rPh sb="23" eb="25">
      <t>リレキ</t>
    </rPh>
    <rPh sb="26" eb="28">
      <t>チクセキ</t>
    </rPh>
    <rPh sb="28" eb="30">
      <t>カノウ</t>
    </rPh>
    <rPh sb="31" eb="33">
      <t>カンキョウ</t>
    </rPh>
    <rPh sb="34" eb="36">
      <t>ウム</t>
    </rPh>
    <phoneticPr fontId="3"/>
  </si>
  <si>
    <t>（　有・無　）</t>
    <rPh sb="2" eb="3">
      <t>タモツ</t>
    </rPh>
    <rPh sb="4" eb="5">
      <t>ム</t>
    </rPh>
    <phoneticPr fontId="3"/>
  </si>
  <si>
    <t>共済契約者番号</t>
    <rPh sb="0" eb="2">
      <t>キョウサイ</t>
    </rPh>
    <rPh sb="2" eb="4">
      <t>ケイヤク</t>
    </rPh>
    <rPh sb="4" eb="5">
      <t>シャ</t>
    </rPh>
    <rPh sb="5" eb="7">
      <t>バンゴウ</t>
    </rPh>
    <phoneticPr fontId="3"/>
  </si>
  <si>
    <t>建設ｷｬﾘｱｱｯﾌﾟｼｽﾃﾑ事業者ID</t>
    <rPh sb="0" eb="2">
      <t>ケンセツ</t>
    </rPh>
    <rPh sb="14" eb="17">
      <t>ジギョウシャ</t>
    </rPh>
    <phoneticPr fontId="3"/>
  </si>
  <si>
    <t>契約管財課</t>
    <rPh sb="0" eb="2">
      <t>ケイヤク</t>
    </rPh>
    <rPh sb="2" eb="4">
      <t>カンザイ</t>
    </rPh>
    <rPh sb="4" eb="5">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</si>
</sst>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176" formatCode="#,##0_ "/>
    <numFmt numFmtId="177" formatCode="0\ &quot;人&quot;"/>
    <numFmt numFmtId="178" formatCode="0.000_ "/>
    <numFmt numFmtId="179" formatCode="0.0_ "/>
    <numFmt numFmtId="180" formatCode="0_ "/>
    <numFmt numFmtId="181" formatCode="0.00_ "/>
    <numFmt numFmtId="182" formatCode="0_);[Red]\(0\)"/>
  </numFmts>
  <fonts count="19">
    <font>
      <sz val="11"/>
      <name val="ＭＳ 明朝"/>
      <family val="1"/>
      <charset val="128"/>
    </font>
    <font>
      <sz val="11"/>
      <color theme="1"/>
      <name val="ＭＳ Ｐゴシック"/>
      <family val="2"/>
      <charset val="128"/>
      <scheme val="minor"/>
    </font>
    <font>
      <sz val="11"/>
      <name val="ＭＳ 明朝"/>
      <family val="1"/>
      <charset val="128"/>
    </font>
    <font>
      <sz val="6"/>
      <name val="ＭＳ 明朝"/>
      <family val="1"/>
      <charset val="128"/>
    </font>
    <font>
      <sz val="12"/>
      <name val="ＭＳ 明朝"/>
      <family val="1"/>
      <charset val="128"/>
    </font>
    <font>
      <sz val="10"/>
      <name val="ＭＳ 明朝"/>
      <family val="1"/>
      <charset val="128"/>
    </font>
    <font>
      <b/>
      <sz val="18"/>
      <name val="ＭＳ 明朝"/>
      <family val="1"/>
      <charset val="128"/>
    </font>
    <font>
      <sz val="8"/>
      <name val="ＭＳ 明朝"/>
      <family val="1"/>
      <charset val="128"/>
    </font>
    <font>
      <sz val="9"/>
      <name val="ＭＳ 明朝"/>
      <family val="1"/>
      <charset val="128"/>
    </font>
    <font>
      <b/>
      <sz val="16"/>
      <name val="ＭＳ 明朝"/>
      <family val="1"/>
      <charset val="128"/>
    </font>
    <font>
      <sz val="14"/>
      <name val="ＭＳ 明朝"/>
      <family val="1"/>
      <charset val="128"/>
    </font>
    <font>
      <sz val="16"/>
      <name val="ＭＳ 明朝"/>
      <family val="1"/>
      <charset val="128"/>
    </font>
    <font>
      <sz val="10.1"/>
      <name val="ＭＳ 明朝"/>
      <family val="1"/>
      <charset val="128"/>
    </font>
    <font>
      <sz val="11"/>
      <name val="明朝"/>
      <family val="1"/>
      <charset val="128"/>
    </font>
    <font>
      <sz val="11"/>
      <name val="ＭＳ Ｐゴシック"/>
      <family val="3"/>
      <charset val="128"/>
    </font>
    <font>
      <b/>
      <sz val="11"/>
      <color rgb="FFFF0000"/>
      <name val="ＭＳ 明朝"/>
      <family val="1"/>
      <charset val="128"/>
    </font>
    <font>
      <b/>
      <sz val="12"/>
      <color indexed="10"/>
      <name val="MS P ゴシック"/>
      <family val="3"/>
      <charset val="128"/>
    </font>
    <font>
      <b/>
      <sz val="11"/>
      <color indexed="81"/>
      <name val="MS P ゴシック"/>
      <family val="3"/>
      <charset val="128"/>
    </font>
    <font>
      <b/>
      <i/>
      <sz val="12"/>
      <color indexed="10"/>
      <name val="MS P ゴシック"/>
      <family val="3"/>
      <charset val="128"/>
    </font>
  </fonts>
  <fills count="3">
    <fill>
      <patternFill patternType="none"/>
    </fill>
    <fill>
      <patternFill patternType="gray125"/>
    </fill>
    <fill>
      <patternFill patternType="solid">
        <fgColor auto="1"/>
        <bgColor indexed="64"/>
      </patternFill>
    </fill>
  </fills>
  <borders count="51">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bottom/>
      <diagonal/>
    </border>
    <border>
      <left style="hair">
        <color indexed="64"/>
      </left>
      <right/>
      <top/>
      <bottom style="hair">
        <color indexed="64"/>
      </bottom>
      <diagonal/>
    </border>
    <border>
      <left/>
      <right style="hair">
        <color indexed="64"/>
      </right>
      <top/>
      <bottom/>
      <diagonal/>
    </border>
    <border>
      <left/>
      <right style="thin">
        <color indexed="64"/>
      </right>
      <top style="hair">
        <color indexed="64"/>
      </top>
      <bottom/>
      <diagonal/>
    </border>
    <border>
      <left style="thin">
        <color indexed="64"/>
      </left>
      <right/>
      <top/>
      <bottom/>
      <diagonal/>
    </border>
    <border>
      <left style="hair">
        <color indexed="64"/>
      </left>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top/>
      <bottom style="double">
        <color auto="1"/>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double">
        <color auto="1"/>
      </top>
      <bottom/>
      <diagonal/>
    </border>
  </borders>
  <cellStyleXfs count="11">
    <xf numFmtId="0" fontId="0" fillId="0" borderId="0">
      <alignment vertical="center"/>
    </xf>
    <xf numFmtId="0" fontId="12" fillId="0" borderId="0"/>
    <xf numFmtId="0" fontId="2" fillId="0" borderId="0">
      <alignment vertical="center"/>
    </xf>
    <xf numFmtId="0" fontId="2" fillId="0" borderId="0">
      <alignment vertical="center"/>
    </xf>
    <xf numFmtId="0" fontId="13"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4" fillId="0" borderId="0"/>
    <xf numFmtId="0" fontId="1" fillId="0" borderId="0">
      <alignment vertical="center"/>
    </xf>
  </cellStyleXfs>
  <cellXfs count="243">
    <xf numFmtId="0" fontId="0" fillId="0" borderId="0" xfId="0">
      <alignment vertical="center"/>
    </xf>
    <xf numFmtId="0" fontId="0" fillId="0" borderId="0" xfId="0" applyAlignment="1">
      <alignment horizontal="center" vertical="center"/>
    </xf>
    <xf numFmtId="0" fontId="4" fillId="0" borderId="0" xfId="0" applyFont="1" applyAlignment="1">
      <alignment vertical="center"/>
    </xf>
    <xf numFmtId="0" fontId="0" fillId="0" borderId="11" xfId="0" applyBorder="1" applyAlignment="1">
      <alignment horizontal="center" vertical="center"/>
    </xf>
    <xf numFmtId="0" fontId="0" fillId="0" borderId="13" xfId="0" applyBorder="1">
      <alignment vertical="center"/>
    </xf>
    <xf numFmtId="0" fontId="0" fillId="0" borderId="0" xfId="0" applyBorder="1">
      <alignment vertical="center"/>
    </xf>
    <xf numFmtId="0" fontId="0" fillId="0" borderId="18" xfId="0" applyBorder="1">
      <alignment vertical="center"/>
    </xf>
    <xf numFmtId="0" fontId="0" fillId="0" borderId="15" xfId="0" applyBorder="1">
      <alignment vertical="center"/>
    </xf>
    <xf numFmtId="0" fontId="0" fillId="0" borderId="21" xfId="0" applyBorder="1">
      <alignment vertical="center"/>
    </xf>
    <xf numFmtId="0" fontId="0" fillId="0" borderId="0" xfId="0" applyBorder="1" applyAlignment="1">
      <alignment horizontal="righ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0" xfId="0" applyBorder="1" applyAlignment="1">
      <alignment vertical="center"/>
    </xf>
    <xf numFmtId="0" fontId="0" fillId="0" borderId="26" xfId="0" applyBorder="1" applyAlignment="1">
      <alignment horizontal="center" vertical="center"/>
    </xf>
    <xf numFmtId="0" fontId="0" fillId="0" borderId="34" xfId="0" applyBorder="1" applyAlignment="1">
      <alignment vertical="center"/>
    </xf>
    <xf numFmtId="0" fontId="0" fillId="0" borderId="0" xfId="0" applyAlignment="1">
      <alignment vertical="center"/>
    </xf>
    <xf numFmtId="0" fontId="4" fillId="0" borderId="0" xfId="0" applyFont="1">
      <alignment vertical="center"/>
    </xf>
    <xf numFmtId="0" fontId="4" fillId="0" borderId="0" xfId="0" applyFont="1" applyAlignment="1">
      <alignment horizontal="center" vertical="center"/>
    </xf>
    <xf numFmtId="0" fontId="0" fillId="0" borderId="0" xfId="0">
      <alignment vertical="center"/>
    </xf>
    <xf numFmtId="0" fontId="10" fillId="0" borderId="0" xfId="0" applyFont="1">
      <alignment vertical="center"/>
    </xf>
    <xf numFmtId="0" fontId="11" fillId="0" borderId="0" xfId="0" applyFont="1" applyAlignment="1">
      <alignment vertical="center"/>
    </xf>
    <xf numFmtId="0" fontId="0" fillId="0" borderId="0" xfId="0" applyAlignment="1">
      <alignment vertical="center" wrapText="1"/>
    </xf>
    <xf numFmtId="0" fontId="4" fillId="0" borderId="0"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8" fillId="0" borderId="0" xfId="0" applyFont="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0" xfId="0" applyAlignment="1">
      <alignment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8" fillId="0" borderId="0" xfId="0" applyFont="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178" fontId="0" fillId="0" borderId="0" xfId="0" applyNumberFormat="1" applyAlignment="1">
      <alignment horizontal="center" vertical="center"/>
    </xf>
    <xf numFmtId="0" fontId="0" fillId="0" borderId="48" xfId="0" applyBorder="1">
      <alignment vertical="center"/>
    </xf>
    <xf numFmtId="0" fontId="0" fillId="0" borderId="49" xfId="0" applyBorder="1" applyAlignment="1">
      <alignment horizontal="center" vertical="center"/>
    </xf>
    <xf numFmtId="0" fontId="0" fillId="0" borderId="24" xfId="0" applyBorder="1">
      <alignment vertical="center"/>
    </xf>
    <xf numFmtId="0" fontId="0" fillId="0" borderId="28" xfId="0" applyBorder="1">
      <alignment vertical="center"/>
    </xf>
    <xf numFmtId="0" fontId="8" fillId="0" borderId="0" xfId="0" applyFont="1" applyAlignment="1">
      <alignment vertical="center" wrapText="1"/>
    </xf>
    <xf numFmtId="176" fontId="0" fillId="0" borderId="0" xfId="0" applyNumberFormat="1">
      <alignment vertical="center"/>
    </xf>
    <xf numFmtId="179" fontId="0" fillId="0" borderId="0" xfId="0" applyNumberFormat="1" applyAlignment="1">
      <alignment horizontal="center" vertical="center"/>
    </xf>
    <xf numFmtId="177" fontId="0" fillId="0" borderId="19" xfId="0" applyNumberFormat="1" applyFont="1" applyBorder="1" applyAlignment="1">
      <alignment vertical="center"/>
    </xf>
    <xf numFmtId="0" fontId="0" fillId="0" borderId="27" xfId="0" applyFont="1" applyBorder="1" applyAlignment="1">
      <alignment vertical="center"/>
    </xf>
    <xf numFmtId="0" fontId="0" fillId="2" borderId="0" xfId="0" applyFill="1">
      <alignment vertical="center"/>
    </xf>
    <xf numFmtId="0" fontId="0" fillId="0" borderId="0" xfId="0" applyAlignment="1">
      <alignment vertical="center"/>
    </xf>
    <xf numFmtId="0" fontId="0" fillId="0" borderId="8" xfId="0" applyBorder="1" applyAlignment="1">
      <alignment horizontal="distributed" vertical="center"/>
    </xf>
    <xf numFmtId="0" fontId="0" fillId="0" borderId="11" xfId="0" applyFill="1" applyBorder="1" applyAlignment="1" applyProtection="1">
      <alignment horizontal="center" vertical="center"/>
      <protection locked="0"/>
    </xf>
    <xf numFmtId="0" fontId="0" fillId="0" borderId="0" xfId="0" applyFill="1" applyProtection="1">
      <alignment vertical="center"/>
      <protection locked="0"/>
    </xf>
    <xf numFmtId="0" fontId="0" fillId="0" borderId="0" xfId="0" applyAlignment="1" applyProtection="1">
      <alignment vertical="center"/>
      <protection locked="0"/>
    </xf>
    <xf numFmtId="0" fontId="0" fillId="0" borderId="0" xfId="0" applyAlignment="1">
      <alignment vertical="center"/>
    </xf>
    <xf numFmtId="0" fontId="0" fillId="0" borderId="23" xfId="0" applyBorder="1" applyAlignment="1">
      <alignment vertical="center"/>
    </xf>
    <xf numFmtId="0" fontId="0" fillId="0" borderId="18" xfId="0" applyBorder="1" applyAlignment="1">
      <alignment vertical="center"/>
    </xf>
    <xf numFmtId="0" fontId="0" fillId="0" borderId="42" xfId="0" applyBorder="1" applyAlignment="1">
      <alignment vertical="center"/>
    </xf>
    <xf numFmtId="0" fontId="0" fillId="0" borderId="1" xfId="0" applyBorder="1" applyAlignment="1">
      <alignment vertical="center"/>
    </xf>
    <xf numFmtId="0" fontId="0" fillId="0" borderId="43" xfId="0" applyBorder="1" applyAlignment="1">
      <alignment vertical="center"/>
    </xf>
    <xf numFmtId="0" fontId="0" fillId="0" borderId="0" xfId="0" applyAlignment="1">
      <alignment horizontal="distributed" vertical="center"/>
    </xf>
    <xf numFmtId="0" fontId="5" fillId="0" borderId="8" xfId="0" applyFont="1" applyFill="1" applyBorder="1" applyAlignment="1" applyProtection="1">
      <alignment horizontal="distributed" vertical="center"/>
      <protection locked="0"/>
    </xf>
    <xf numFmtId="0" fontId="0" fillId="0" borderId="8" xfId="0" applyFill="1" applyBorder="1" applyAlignment="1" applyProtection="1">
      <alignment horizontal="distributed" vertical="center"/>
      <protection locked="0"/>
    </xf>
    <xf numFmtId="0" fontId="0" fillId="0" borderId="8" xfId="0" applyFill="1"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Border="1" applyAlignment="1">
      <alignment wrapText="1"/>
    </xf>
    <xf numFmtId="0" fontId="0" fillId="0" borderId="8" xfId="0" applyBorder="1" applyAlignment="1">
      <alignment horizontal="distributed" vertical="center"/>
    </xf>
    <xf numFmtId="0" fontId="0" fillId="0" borderId="8" xfId="0" applyFill="1" applyBorder="1" applyAlignment="1">
      <alignment horizontal="distributed" vertical="center"/>
    </xf>
    <xf numFmtId="0" fontId="8" fillId="0" borderId="8" xfId="0" applyFont="1" applyBorder="1" applyAlignment="1">
      <alignment horizontal="distributed" vertical="center"/>
    </xf>
    <xf numFmtId="0" fontId="0" fillId="0" borderId="0" xfId="0" applyBorder="1" applyAlignment="1">
      <alignment vertical="center" textRotation="255"/>
    </xf>
    <xf numFmtId="0" fontId="15" fillId="0" borderId="8" xfId="0" applyFont="1" applyBorder="1" applyAlignment="1" applyProtection="1">
      <alignment vertical="center"/>
      <protection locked="0"/>
    </xf>
    <xf numFmtId="0" fontId="0" fillId="0" borderId="8" xfId="0" applyBorder="1" applyAlignment="1" applyProtection="1">
      <alignment vertical="center"/>
      <protection locked="0"/>
    </xf>
    <xf numFmtId="0" fontId="0" fillId="0" borderId="0" xfId="0" applyFill="1" applyAlignment="1" applyProtection="1">
      <alignment horizontal="center" vertical="center"/>
      <protection locked="0"/>
    </xf>
    <xf numFmtId="0" fontId="4" fillId="0" borderId="0" xfId="0" applyFont="1" applyAlignment="1" applyProtection="1">
      <alignment vertical="center"/>
      <protection locked="0"/>
    </xf>
    <xf numFmtId="0" fontId="4" fillId="0" borderId="0" xfId="0" applyFont="1" applyFill="1" applyAlignment="1" applyProtection="1">
      <alignment horizontal="center" vertical="center"/>
      <protection locked="0"/>
    </xf>
    <xf numFmtId="0" fontId="0" fillId="0" borderId="37" xfId="0" applyBorder="1" applyAlignment="1">
      <alignment horizontal="center"/>
    </xf>
    <xf numFmtId="0" fontId="0" fillId="0" borderId="26" xfId="0" applyBorder="1" applyAlignment="1">
      <alignment horizontal="center"/>
    </xf>
    <xf numFmtId="0" fontId="0" fillId="0" borderId="3" xfId="0" applyBorder="1" applyAlignment="1">
      <alignment vertical="center"/>
    </xf>
    <xf numFmtId="0" fontId="0" fillId="0" borderId="6" xfId="0" applyBorder="1" applyAlignment="1">
      <alignment vertical="center"/>
    </xf>
    <xf numFmtId="0" fontId="0" fillId="0" borderId="19" xfId="0"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0" fillId="0" borderId="4" xfId="0" applyBorder="1" applyAlignment="1">
      <alignment vertical="center"/>
    </xf>
    <xf numFmtId="0" fontId="5" fillId="0" borderId="19" xfId="0" applyFont="1" applyBorder="1" applyAlignment="1">
      <alignment horizontal="center" vertical="top"/>
    </xf>
    <xf numFmtId="0" fontId="5" fillId="0" borderId="8" xfId="0" applyFont="1" applyBorder="1" applyAlignment="1">
      <alignment horizontal="center" vertical="top"/>
    </xf>
    <xf numFmtId="0" fontId="5" fillId="0" borderId="9" xfId="0" applyFont="1" applyBorder="1" applyAlignment="1">
      <alignment horizontal="center" vertical="top"/>
    </xf>
    <xf numFmtId="0" fontId="0" fillId="0" borderId="3" xfId="0" applyBorder="1" applyAlignment="1">
      <alignment horizontal="center" vertical="center"/>
    </xf>
    <xf numFmtId="0" fontId="0" fillId="0" borderId="6" xfId="0" applyBorder="1" applyAlignment="1">
      <alignment horizontal="center" vertical="center"/>
    </xf>
    <xf numFmtId="0" fontId="5" fillId="0" borderId="8" xfId="0" applyFont="1" applyFill="1" applyBorder="1" applyAlignment="1" applyProtection="1">
      <alignment vertical="center"/>
      <protection locked="0"/>
    </xf>
    <xf numFmtId="0" fontId="0" fillId="0" borderId="8" xfId="0" applyFill="1" applyBorder="1" applyAlignment="1" applyProtection="1">
      <alignment vertical="center"/>
      <protection locked="0"/>
    </xf>
    <xf numFmtId="0" fontId="0" fillId="0" borderId="10" xfId="0" applyBorder="1" applyAlignment="1">
      <alignment horizontal="distributed" vertical="center" indent="1"/>
    </xf>
    <xf numFmtId="0" fontId="0" fillId="0" borderId="11" xfId="0" applyBorder="1" applyAlignment="1">
      <alignment horizontal="distributed" vertical="center" indent="1"/>
    </xf>
    <xf numFmtId="0" fontId="0" fillId="0" borderId="12" xfId="0" applyBorder="1" applyAlignment="1">
      <alignment horizontal="distributed" vertical="center" indent="1"/>
    </xf>
    <xf numFmtId="0" fontId="0" fillId="0" borderId="11" xfId="0" applyBorder="1" applyAlignment="1">
      <alignment horizontal="center" vertical="center"/>
    </xf>
    <xf numFmtId="0" fontId="0" fillId="0" borderId="0" xfId="0" applyBorder="1" applyAlignment="1">
      <alignment horizontal="left" vertical="center"/>
    </xf>
    <xf numFmtId="0" fontId="0" fillId="0" borderId="22" xfId="0" applyBorder="1" applyAlignment="1">
      <alignment vertical="center"/>
    </xf>
    <xf numFmtId="0" fontId="0" fillId="0" borderId="0" xfId="0" applyAlignment="1">
      <alignment horizontal="center" vertical="center"/>
    </xf>
    <xf numFmtId="0" fontId="8" fillId="0" borderId="23" xfId="0" applyFont="1" applyBorder="1" applyAlignment="1">
      <alignment vertical="center"/>
    </xf>
    <xf numFmtId="0" fontId="8" fillId="0" borderId="0" xfId="0" applyFont="1" applyAlignment="1">
      <alignment vertical="center"/>
    </xf>
    <xf numFmtId="0" fontId="8" fillId="0" borderId="20" xfId="0" applyFont="1" applyBorder="1" applyAlignment="1">
      <alignment vertical="center"/>
    </xf>
    <xf numFmtId="0" fontId="0" fillId="0" borderId="20" xfId="0" applyBorder="1" applyAlignment="1">
      <alignment vertical="center"/>
    </xf>
    <xf numFmtId="0" fontId="0" fillId="0" borderId="41" xfId="0" applyBorder="1" applyAlignment="1">
      <alignment vertical="center"/>
    </xf>
    <xf numFmtId="0" fontId="0" fillId="0" borderId="17" xfId="0" applyBorder="1" applyAlignment="1">
      <alignment horizontal="distributed" vertical="center" indent="1"/>
    </xf>
    <xf numFmtId="0" fontId="0" fillId="0" borderId="15" xfId="0" applyBorder="1" applyAlignment="1">
      <alignment horizontal="distributed" vertical="center" indent="1"/>
    </xf>
    <xf numFmtId="0" fontId="0" fillId="0" borderId="16" xfId="0" applyBorder="1" applyAlignment="1">
      <alignment horizontal="distributed" vertical="center" indent="1"/>
    </xf>
    <xf numFmtId="0" fontId="0" fillId="0" borderId="19"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5" fillId="0" borderId="1" xfId="0" applyFont="1" applyBorder="1" applyAlignment="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6" xfId="0" applyFont="1" applyFill="1" applyBorder="1" applyAlignment="1" applyProtection="1">
      <alignment vertical="center"/>
      <protection locked="0"/>
    </xf>
    <xf numFmtId="0" fontId="0" fillId="0" borderId="7" xfId="0"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horizontal="center" vertical="center"/>
    </xf>
    <xf numFmtId="0" fontId="0" fillId="0" borderId="11"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vertical="center"/>
    </xf>
    <xf numFmtId="5" fontId="0" fillId="0" borderId="17" xfId="0" applyNumberFormat="1" applyFont="1" applyFill="1" applyBorder="1" applyAlignment="1" applyProtection="1">
      <alignment horizontal="center" vertical="center" wrapText="1"/>
      <protection locked="0"/>
    </xf>
    <xf numFmtId="5" fontId="0" fillId="0" borderId="15" xfId="0" applyNumberFormat="1" applyFont="1" applyFill="1" applyBorder="1" applyAlignment="1" applyProtection="1">
      <alignment horizontal="center" vertical="center"/>
      <protection locked="0"/>
    </xf>
    <xf numFmtId="5" fontId="0" fillId="0" borderId="19" xfId="0" applyNumberFormat="1" applyFont="1" applyFill="1" applyBorder="1" applyAlignment="1" applyProtection="1">
      <alignment horizontal="center" vertical="center"/>
      <protection locked="0"/>
    </xf>
    <xf numFmtId="5" fontId="0" fillId="0" borderId="8" xfId="0" applyNumberFormat="1" applyFont="1" applyFill="1" applyBorder="1" applyAlignment="1" applyProtection="1">
      <alignment horizontal="center" vertical="center"/>
      <protection locked="0"/>
    </xf>
    <xf numFmtId="0" fontId="0" fillId="0" borderId="15" xfId="0" applyBorder="1" applyAlignment="1">
      <alignment vertical="center"/>
    </xf>
    <xf numFmtId="0" fontId="6" fillId="0" borderId="0" xfId="0" applyFont="1" applyAlignment="1">
      <alignment horizontal="center" vertical="center"/>
    </xf>
    <xf numFmtId="0" fontId="0" fillId="0" borderId="11" xfId="0" applyBorder="1" applyAlignment="1" applyProtection="1">
      <alignment horizontal="center" vertical="center"/>
      <protection locked="0"/>
    </xf>
    <xf numFmtId="0" fontId="0" fillId="0" borderId="11" xfId="0" applyBorder="1" applyAlignment="1" applyProtection="1">
      <alignment vertical="center"/>
      <protection locked="0"/>
    </xf>
    <xf numFmtId="176" fontId="0" fillId="0" borderId="11" xfId="0" applyNumberFormat="1" applyBorder="1" applyAlignment="1">
      <alignment vertical="center"/>
    </xf>
    <xf numFmtId="0" fontId="0" fillId="0" borderId="17"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vertical="center"/>
    </xf>
    <xf numFmtId="0" fontId="0" fillId="0" borderId="0" xfId="0" applyBorder="1" applyAlignment="1">
      <alignment horizontal="center" vertical="center"/>
    </xf>
    <xf numFmtId="0" fontId="0" fillId="0" borderId="15" xfId="0" applyFill="1" applyBorder="1" applyAlignment="1" applyProtection="1">
      <alignment horizontal="center" vertical="center"/>
      <protection locked="0"/>
    </xf>
    <xf numFmtId="0" fontId="0" fillId="0" borderId="21" xfId="0" applyBorder="1" applyAlignment="1">
      <alignment vertical="center"/>
    </xf>
    <xf numFmtId="0" fontId="0" fillId="0" borderId="12" xfId="0" applyBorder="1" applyAlignment="1">
      <alignment horizontal="center" vertical="center"/>
    </xf>
    <xf numFmtId="0" fontId="0" fillId="0" borderId="11" xfId="0" applyFill="1" applyBorder="1" applyAlignment="1" applyProtection="1">
      <alignment horizontal="center" vertical="center"/>
      <protection locked="0"/>
    </xf>
    <xf numFmtId="176" fontId="0" fillId="0" borderId="26" xfId="0" applyNumberFormat="1" applyBorder="1" applyAlignment="1">
      <alignment horizontal="center" vertical="center"/>
    </xf>
    <xf numFmtId="0" fontId="0" fillId="0" borderId="26" xfId="0" applyBorder="1" applyAlignment="1">
      <alignment horizontal="center" vertical="center"/>
    </xf>
    <xf numFmtId="180" fontId="0" fillId="0" borderId="26" xfId="0" applyNumberFormat="1" applyBorder="1" applyAlignment="1">
      <alignment horizontal="center" vertical="center"/>
    </xf>
    <xf numFmtId="0" fontId="0" fillId="0" borderId="27" xfId="0"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vertical="center"/>
    </xf>
    <xf numFmtId="0" fontId="4" fillId="0" borderId="33" xfId="0" applyFont="1" applyFill="1" applyBorder="1" applyAlignment="1" applyProtection="1">
      <alignment vertical="center"/>
      <protection locked="0"/>
    </xf>
    <xf numFmtId="0" fontId="4" fillId="0" borderId="31" xfId="0" applyFont="1" applyFill="1" applyBorder="1" applyAlignment="1" applyProtection="1">
      <alignment vertical="center"/>
      <protection locked="0"/>
    </xf>
    <xf numFmtId="0" fontId="7" fillId="0" borderId="0" xfId="0" applyFont="1" applyBorder="1" applyAlignment="1">
      <alignment horizontal="left" vertical="center" wrapText="1"/>
    </xf>
    <xf numFmtId="176" fontId="0" fillId="0" borderId="23" xfId="0" applyNumberFormat="1" applyBorder="1" applyAlignment="1">
      <alignment vertical="center"/>
    </xf>
    <xf numFmtId="176" fontId="0" fillId="0" borderId="0" xfId="0" applyNumberFormat="1" applyBorder="1" applyAlignment="1">
      <alignment vertical="center"/>
    </xf>
    <xf numFmtId="176" fontId="0" fillId="0" borderId="0" xfId="0" applyNumberFormat="1" applyAlignment="1">
      <alignment vertical="center"/>
    </xf>
    <xf numFmtId="179" fontId="0" fillId="0" borderId="1" xfId="0" applyNumberFormat="1" applyBorder="1" applyAlignment="1">
      <alignment horizontal="center" vertical="center"/>
    </xf>
    <xf numFmtId="0" fontId="0" fillId="0" borderId="1" xfId="0" applyFill="1" applyBorder="1" applyAlignment="1" applyProtection="1">
      <alignment horizontal="center" vertical="center"/>
      <protection locked="0"/>
    </xf>
    <xf numFmtId="0" fontId="0" fillId="0" borderId="14" xfId="0" applyBorder="1" applyAlignment="1">
      <alignment vertical="center" textRotation="255"/>
    </xf>
    <xf numFmtId="0" fontId="0" fillId="0" borderId="22" xfId="0" applyBorder="1" applyAlignment="1">
      <alignment vertical="center" textRotation="255"/>
    </xf>
    <xf numFmtId="0" fontId="0" fillId="0" borderId="7" xfId="0" applyBorder="1" applyAlignment="1">
      <alignment vertical="center"/>
    </xf>
    <xf numFmtId="0" fontId="8" fillId="0" borderId="0" xfId="0" applyFont="1" applyBorder="1" applyAlignment="1">
      <alignment horizontal="center" vertical="center"/>
    </xf>
    <xf numFmtId="182" fontId="0" fillId="0" borderId="0" xfId="0" applyNumberFormat="1" applyBorder="1" applyAlignment="1">
      <alignment vertical="center"/>
    </xf>
    <xf numFmtId="182" fontId="0" fillId="0" borderId="39" xfId="0" applyNumberFormat="1" applyBorder="1" applyAlignment="1">
      <alignment vertical="center"/>
    </xf>
    <xf numFmtId="0" fontId="0" fillId="0" borderId="39" xfId="0" applyBorder="1" applyAlignment="1">
      <alignment horizontal="center" vertical="center"/>
    </xf>
    <xf numFmtId="0" fontId="0" fillId="0" borderId="26" xfId="0" applyBorder="1" applyAlignment="1">
      <alignment vertical="center"/>
    </xf>
    <xf numFmtId="0" fontId="0" fillId="0" borderId="35" xfId="0" applyFill="1" applyBorder="1" applyAlignment="1" applyProtection="1">
      <alignment textRotation="255" wrapText="1"/>
      <protection locked="0"/>
    </xf>
    <xf numFmtId="0" fontId="0" fillId="0" borderId="36" xfId="0" applyFill="1" applyBorder="1" applyAlignment="1" applyProtection="1">
      <alignment wrapText="1"/>
      <protection locked="0"/>
    </xf>
    <xf numFmtId="0" fontId="0" fillId="0" borderId="22" xfId="0" applyFill="1" applyBorder="1" applyAlignment="1" applyProtection="1">
      <alignment wrapText="1"/>
      <protection locked="0"/>
    </xf>
    <xf numFmtId="0" fontId="0" fillId="0" borderId="20" xfId="0" applyFill="1" applyBorder="1" applyAlignment="1" applyProtection="1">
      <alignment wrapText="1"/>
      <protection locked="0"/>
    </xf>
    <xf numFmtId="0" fontId="0" fillId="0" borderId="40" xfId="0" applyFill="1" applyBorder="1" applyAlignment="1" applyProtection="1">
      <alignment wrapText="1"/>
      <protection locked="0"/>
    </xf>
    <xf numFmtId="0" fontId="0" fillId="0" borderId="41" xfId="0" applyFill="1" applyBorder="1" applyAlignment="1" applyProtection="1">
      <alignment wrapText="1"/>
      <protection locked="0"/>
    </xf>
    <xf numFmtId="0" fontId="8" fillId="0" borderId="37" xfId="0" applyFont="1" applyBorder="1" applyAlignment="1">
      <alignment vertical="center"/>
    </xf>
    <xf numFmtId="0" fontId="8" fillId="0" borderId="26" xfId="0" applyFont="1" applyBorder="1" applyAlignment="1">
      <alignment vertical="center"/>
    </xf>
    <xf numFmtId="0" fontId="8" fillId="0" borderId="36" xfId="0" applyFont="1" applyBorder="1" applyAlignment="1">
      <alignment vertical="center"/>
    </xf>
    <xf numFmtId="0" fontId="8" fillId="0" borderId="38" xfId="0" applyFont="1" applyBorder="1" applyAlignment="1">
      <alignment vertical="center"/>
    </xf>
    <xf numFmtId="0" fontId="8" fillId="0" borderId="18" xfId="0" applyFont="1" applyBorder="1" applyAlignment="1">
      <alignment vertical="center"/>
    </xf>
    <xf numFmtId="0" fontId="0" fillId="0" borderId="35" xfId="0" applyBorder="1" applyAlignment="1">
      <alignment vertical="center" textRotation="255"/>
    </xf>
    <xf numFmtId="0" fontId="0" fillId="0" borderId="36" xfId="0" applyBorder="1" applyAlignment="1">
      <alignment vertical="center" textRotation="255"/>
    </xf>
    <xf numFmtId="0" fontId="0" fillId="0" borderId="20" xfId="0" applyBorder="1" applyAlignment="1">
      <alignment vertical="center" textRotation="255"/>
    </xf>
    <xf numFmtId="0" fontId="0" fillId="0" borderId="40" xfId="0" applyBorder="1" applyAlignment="1">
      <alignment vertical="center"/>
    </xf>
    <xf numFmtId="0" fontId="0" fillId="0" borderId="37" xfId="0" applyBorder="1" applyAlignment="1">
      <alignment vertical="center"/>
    </xf>
    <xf numFmtId="0" fontId="5" fillId="0" borderId="26" xfId="0" applyFont="1" applyBorder="1" applyAlignment="1">
      <alignment horizontal="left" vertical="center"/>
    </xf>
    <xf numFmtId="0" fontId="5" fillId="0" borderId="0" xfId="0" applyFont="1" applyAlignment="1">
      <alignment horizontal="left" vertical="center"/>
    </xf>
    <xf numFmtId="0" fontId="0" fillId="0" borderId="38" xfId="0" applyBorder="1" applyAlignment="1">
      <alignment vertical="center"/>
    </xf>
    <xf numFmtId="176" fontId="0" fillId="0" borderId="8" xfId="0" applyNumberFormat="1" applyBorder="1" applyAlignment="1">
      <alignment vertical="center"/>
    </xf>
    <xf numFmtId="181" fontId="0" fillId="0" borderId="0" xfId="0" applyNumberFormat="1" applyBorder="1" applyAlignment="1">
      <alignment vertical="center"/>
    </xf>
    <xf numFmtId="0" fontId="8" fillId="0" borderId="0" xfId="0" applyFont="1" applyAlignment="1">
      <alignment horizontal="center" vertical="center"/>
    </xf>
    <xf numFmtId="0" fontId="0" fillId="0" borderId="35" xfId="0" applyBorder="1" applyAlignment="1">
      <alignment horizontal="center"/>
    </xf>
    <xf numFmtId="0" fontId="0" fillId="0" borderId="26" xfId="0" applyBorder="1">
      <alignment vertical="center"/>
    </xf>
    <xf numFmtId="0" fontId="0" fillId="0" borderId="7" xfId="0" applyBorder="1">
      <alignment vertical="center"/>
    </xf>
    <xf numFmtId="0" fontId="0" fillId="0" borderId="8" xfId="0" applyBorder="1">
      <alignment vertical="center"/>
    </xf>
    <xf numFmtId="0" fontId="0" fillId="0" borderId="26" xfId="0" applyBorder="1" applyAlignment="1">
      <alignment horizontal="center" vertical="top"/>
    </xf>
    <xf numFmtId="0" fontId="0" fillId="0" borderId="36" xfId="0" applyBorder="1" applyAlignment="1">
      <alignment horizontal="center" vertical="top"/>
    </xf>
    <xf numFmtId="0" fontId="0" fillId="0" borderId="8" xfId="0" applyBorder="1" applyAlignment="1">
      <alignment vertical="top"/>
    </xf>
    <xf numFmtId="0" fontId="0" fillId="0" borderId="9" xfId="0" applyBorder="1" applyAlignment="1">
      <alignment vertical="top"/>
    </xf>
    <xf numFmtId="0" fontId="0" fillId="0" borderId="8" xfId="0" applyFont="1" applyBorder="1" applyAlignment="1">
      <alignment horizontal="center" vertical="top"/>
    </xf>
    <xf numFmtId="0" fontId="8" fillId="0" borderId="44" xfId="0" applyFont="1" applyBorder="1" applyAlignment="1">
      <alignment horizontal="center" vertical="center"/>
    </xf>
    <xf numFmtId="0" fontId="0" fillId="0" borderId="40" xfId="0" applyBorder="1" applyAlignment="1">
      <alignment vertical="center" textRotation="255"/>
    </xf>
    <xf numFmtId="0" fontId="0" fillId="0" borderId="41" xfId="0" applyBorder="1" applyAlignment="1">
      <alignment vertical="center" textRotation="255"/>
    </xf>
    <xf numFmtId="0" fontId="8" fillId="0" borderId="0" xfId="0" applyFont="1" applyBorder="1" applyAlignment="1">
      <alignment vertical="center"/>
    </xf>
    <xf numFmtId="0" fontId="8" fillId="0" borderId="22" xfId="0" applyFont="1" applyBorder="1" applyAlignment="1">
      <alignment vertical="center"/>
    </xf>
    <xf numFmtId="0" fontId="8" fillId="0" borderId="44" xfId="0" applyFont="1" applyBorder="1" applyAlignment="1">
      <alignment horizontal="center" vertical="center" shrinkToFit="1"/>
    </xf>
    <xf numFmtId="0" fontId="8" fillId="0" borderId="25" xfId="0" applyFont="1" applyBorder="1" applyAlignment="1">
      <alignment horizontal="center" vertical="center" shrinkToFit="1"/>
    </xf>
    <xf numFmtId="0" fontId="0" fillId="0" borderId="45"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44" xfId="0" quotePrefix="1" applyBorder="1" applyAlignment="1">
      <alignment horizontal="center" vertical="center"/>
    </xf>
    <xf numFmtId="0" fontId="0" fillId="0" borderId="44"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vertical="center"/>
    </xf>
    <xf numFmtId="0" fontId="0" fillId="0" borderId="44" xfId="0" applyBorder="1" applyAlignment="1">
      <alignment vertical="center"/>
    </xf>
    <xf numFmtId="0" fontId="0" fillId="0" borderId="46" xfId="0" quotePrefix="1" applyBorder="1" applyAlignment="1">
      <alignment horizontal="center" vertical="center"/>
    </xf>
    <xf numFmtId="0" fontId="0" fillId="0" borderId="46" xfId="0" applyBorder="1" applyAlignment="1">
      <alignment horizontal="center" vertical="center"/>
    </xf>
    <xf numFmtId="0" fontId="0" fillId="0" borderId="29" xfId="0" applyBorder="1" applyAlignment="1">
      <alignment horizontal="center" vertical="center"/>
    </xf>
    <xf numFmtId="0" fontId="0" fillId="0" borderId="26" xfId="0" applyBorder="1" applyAlignment="1"/>
    <xf numFmtId="0" fontId="0" fillId="0" borderId="7" xfId="0" applyBorder="1" applyAlignment="1"/>
    <xf numFmtId="0" fontId="0" fillId="0" borderId="8" xfId="0" applyBorder="1" applyAlignment="1"/>
    <xf numFmtId="0" fontId="5" fillId="0" borderId="37" xfId="0" applyFont="1" applyBorder="1" applyAlignment="1">
      <alignment horizontal="center"/>
    </xf>
    <xf numFmtId="0" fontId="5" fillId="0" borderId="26" xfId="0" applyFont="1" applyBorder="1" applyAlignment="1">
      <alignment horizontal="center"/>
    </xf>
    <xf numFmtId="0" fontId="7" fillId="0" borderId="44" xfId="0" applyFont="1" applyBorder="1" applyAlignment="1">
      <alignment horizontal="center" vertical="center"/>
    </xf>
    <xf numFmtId="0" fontId="7" fillId="0" borderId="10" xfId="0" applyFont="1"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5" fillId="0" borderId="47" xfId="0" applyFont="1" applyBorder="1" applyAlignment="1">
      <alignment horizontal="center"/>
    </xf>
    <xf numFmtId="0" fontId="7" fillId="0" borderId="25" xfId="0" applyFont="1" applyBorder="1" applyAlignment="1">
      <alignment horizontal="center" vertical="center"/>
    </xf>
    <xf numFmtId="0" fontId="0" fillId="0" borderId="24" xfId="0" applyBorder="1" applyAlignment="1">
      <alignment horizontal="left" vertical="center"/>
    </xf>
    <xf numFmtId="0" fontId="0" fillId="0" borderId="44" xfId="0" applyBorder="1" applyAlignment="1">
      <alignment horizontal="left" vertical="center"/>
    </xf>
    <xf numFmtId="0" fontId="15" fillId="0" borderId="17" xfId="0" applyFont="1" applyFill="1" applyBorder="1" applyAlignment="1" applyProtection="1">
      <alignment vertical="center"/>
      <protection locked="0"/>
    </xf>
    <xf numFmtId="0" fontId="15" fillId="0" borderId="15" xfId="0" applyFont="1" applyFill="1" applyBorder="1" applyAlignment="1" applyProtection="1">
      <alignment vertical="center"/>
      <protection locked="0"/>
    </xf>
    <xf numFmtId="0" fontId="0" fillId="0" borderId="28" xfId="0" applyBorder="1" applyAlignment="1">
      <alignment horizontal="left" vertical="center"/>
    </xf>
    <xf numFmtId="0" fontId="0" fillId="0" borderId="46" xfId="0" applyBorder="1" applyAlignment="1">
      <alignment horizontal="left" vertical="center"/>
    </xf>
    <xf numFmtId="0" fontId="0" fillId="0" borderId="50" xfId="0" applyBorder="1" applyAlignment="1">
      <alignment vertical="center"/>
    </xf>
    <xf numFmtId="0" fontId="5" fillId="0" borderId="8" xfId="0" applyFont="1" applyFill="1" applyBorder="1" applyAlignment="1" applyProtection="1">
      <alignment vertical="center"/>
    </xf>
    <xf numFmtId="0" fontId="0" fillId="0" borderId="8" xfId="0" applyFill="1" applyBorder="1" applyAlignment="1" applyProtection="1">
      <alignment vertical="center"/>
    </xf>
    <xf numFmtId="0" fontId="5" fillId="0" borderId="8" xfId="0" applyFont="1" applyFill="1" applyBorder="1" applyAlignment="1" applyProtection="1">
      <alignment horizontal="distributed" vertical="center"/>
    </xf>
    <xf numFmtId="0" fontId="0" fillId="0" borderId="8" xfId="0" applyFill="1" applyBorder="1" applyAlignment="1" applyProtection="1">
      <alignment horizontal="distributed" vertical="center"/>
    </xf>
    <xf numFmtId="0" fontId="0" fillId="0" borderId="5" xfId="0" applyFill="1" applyBorder="1" applyAlignment="1" applyProtection="1">
      <alignment vertical="center"/>
    </xf>
    <xf numFmtId="0" fontId="2" fillId="0" borderId="3" xfId="0" applyFont="1" applyFill="1" applyBorder="1" applyAlignment="1" applyProtection="1">
      <alignment vertical="center"/>
    </xf>
    <xf numFmtId="0" fontId="2" fillId="0" borderId="6" xfId="0" applyFont="1" applyFill="1" applyBorder="1" applyAlignment="1" applyProtection="1">
      <alignment vertical="center"/>
    </xf>
    <xf numFmtId="0" fontId="0" fillId="0" borderId="11" xfId="0" applyFill="1" applyBorder="1" applyAlignment="1" applyProtection="1">
      <alignment vertical="center"/>
    </xf>
    <xf numFmtId="0" fontId="0" fillId="0" borderId="12" xfId="0" applyFill="1" applyBorder="1" applyAlignment="1" applyProtection="1">
      <alignment vertical="center"/>
    </xf>
    <xf numFmtId="0" fontId="0" fillId="0" borderId="39" xfId="0" applyBorder="1" applyAlignment="1">
      <alignment vertical="center"/>
    </xf>
  </cellXfs>
  <cellStyles count="11">
    <cellStyle name="標準" xfId="0" builtinId="0"/>
    <cellStyle name="標準 2" xfId="1"/>
    <cellStyle name="標準 2 2" xfId="2"/>
    <cellStyle name="標準 2 2 2" xfId="3"/>
    <cellStyle name="標準 2 3" xfId="4"/>
    <cellStyle name="標準 3" xfId="5"/>
    <cellStyle name="標準 4" xfId="6"/>
    <cellStyle name="標準 5" xfId="7"/>
    <cellStyle name="標準 6" xfId="8"/>
    <cellStyle name="標準 7" xfId="9"/>
    <cellStyle name="標準 8" xfId="10"/>
  </cellStyles>
  <dxfs count="0"/>
  <tableStyles count="0" defaultTableStyle="TableStyleMedium9" defaultPivotStyle="PivotStyleLight16"/>
  <colors>
    <mruColors>
      <color rgb="FFEFFFE7"/>
      <color rgb="FFE7FFE7"/>
      <color rgb="FFE7FFD9"/>
      <color rgb="FFD9FFD9"/>
      <color rgb="FFE0FFD9"/>
      <color rgb="FFE4FFD9"/>
      <color rgb="FFD3FFC1"/>
      <color rgb="FFEBFFE5"/>
      <color rgb="FFE5FFE9"/>
      <color rgb="FFE6F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9525</xdr:colOff>
      <xdr:row>54</xdr:row>
      <xdr:rowOff>76200</xdr:rowOff>
    </xdr:from>
    <xdr:to>
      <xdr:col>35</xdr:col>
      <xdr:colOff>9525</xdr:colOff>
      <xdr:row>56</xdr:row>
      <xdr:rowOff>76200</xdr:rowOff>
    </xdr:to>
    <xdr:sp macro="" textlink="">
      <xdr:nvSpPr>
        <xdr:cNvPr id="2" name="Line 1"/>
        <xdr:cNvSpPr>
          <a:spLocks noChangeShapeType="1"/>
        </xdr:cNvSpPr>
      </xdr:nvSpPr>
      <xdr:spPr bwMode="auto">
        <a:xfrm>
          <a:off x="7029450" y="10153650"/>
          <a:ext cx="0" cy="171450"/>
        </a:xfrm>
        <a:prstGeom prst="line">
          <a:avLst/>
        </a:prstGeom>
        <a:noFill/>
        <a:ln w="9525">
          <a:solidFill>
            <a:srgbClr val="000000"/>
          </a:solidFill>
          <a:round/>
          <a:headEnd/>
          <a:tailEnd type="triangle" w="med" len="med"/>
        </a:ln>
      </xdr:spPr>
    </xdr:sp>
    <xdr:clientData/>
  </xdr:twoCellAnchor>
  <xdr:twoCellAnchor>
    <xdr:from>
      <xdr:col>35</xdr:col>
      <xdr:colOff>9525</xdr:colOff>
      <xdr:row>59</xdr:row>
      <xdr:rowOff>19050</xdr:rowOff>
    </xdr:from>
    <xdr:to>
      <xdr:col>35</xdr:col>
      <xdr:colOff>9525</xdr:colOff>
      <xdr:row>61</xdr:row>
      <xdr:rowOff>9525</xdr:rowOff>
    </xdr:to>
    <xdr:sp macro="" textlink="">
      <xdr:nvSpPr>
        <xdr:cNvPr id="3" name="Line 2"/>
        <xdr:cNvSpPr>
          <a:spLocks noChangeShapeType="1"/>
        </xdr:cNvSpPr>
      </xdr:nvSpPr>
      <xdr:spPr bwMode="auto">
        <a:xfrm>
          <a:off x="7029450" y="10525125"/>
          <a:ext cx="0" cy="161925"/>
        </a:xfrm>
        <a:prstGeom prst="line">
          <a:avLst/>
        </a:prstGeom>
        <a:noFill/>
        <a:ln w="9525">
          <a:solidFill>
            <a:srgbClr val="000000"/>
          </a:solidFill>
          <a:round/>
          <a:headEnd/>
          <a:tailEnd type="triangle" w="med" len="med"/>
        </a:ln>
      </xdr:spPr>
    </xdr:sp>
    <xdr:clientData/>
  </xdr:twoCellAnchor>
  <xdr:twoCellAnchor>
    <xdr:from>
      <xdr:col>0</xdr:col>
      <xdr:colOff>66675</xdr:colOff>
      <xdr:row>69</xdr:row>
      <xdr:rowOff>47625</xdr:rowOff>
    </xdr:from>
    <xdr:to>
      <xdr:col>37</xdr:col>
      <xdr:colOff>47625</xdr:colOff>
      <xdr:row>105</xdr:row>
      <xdr:rowOff>104774</xdr:rowOff>
    </xdr:to>
    <mc:AlternateContent xmlns:mc="http://schemas.openxmlformats.org/markup-compatibility/2006" xmlns:a14="http://schemas.microsoft.com/office/drawing/2010/main">
      <mc:Choice Requires="a14">
        <xdr:sp macro="" textlink="">
          <xdr:nvSpPr>
            <xdr:cNvPr id="4" name="Text Box 6"/>
            <xdr:cNvSpPr txBox="1">
              <a:spLocks noChangeArrowheads="1"/>
            </xdr:cNvSpPr>
          </xdr:nvSpPr>
          <xdr:spPr bwMode="auto">
            <a:xfrm>
              <a:off x="66675" y="11068050"/>
              <a:ext cx="7439025" cy="6229349"/>
            </a:xfrm>
            <a:prstGeom prst="rect">
              <a:avLst/>
            </a:prstGeom>
            <a:solidFill>
              <a:srgbClr val="FFFFFF"/>
            </a:solidFill>
            <a:ln>
              <a:noFill/>
            </a:ln>
            <a:effectLst/>
            <a:extLst/>
          </xdr:spPr>
          <xdr:txBody>
            <a:bodyPr vertOverflow="clip" wrap="square" lIns="27432" tIns="18288" rIns="0" bIns="0" anchor="t" upright="1"/>
            <a:lstStyle/>
            <a:p>
              <a:pPr algn="l" rtl="0">
                <a:defRPr sz="1000"/>
              </a:pPr>
              <a:r>
                <a:rPr lang="ja-JP" altLang="en-US" sz="1200" b="1" i="0" u="none" strike="noStrike" baseline="0">
                  <a:solidFill>
                    <a:srgbClr val="000000"/>
                  </a:solidFill>
                  <a:latin typeface="ＭＳ 明朝"/>
                  <a:ea typeface="ＭＳ 明朝"/>
                </a:rPr>
                <a:t>建設業退職金共済証紙購入報告書作成上の注意</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１　掛金収納書</a:t>
              </a:r>
            </a:p>
            <a:p>
              <a:pPr algn="l" rtl="0">
                <a:defRPr sz="1000"/>
              </a:pPr>
              <a:r>
                <a:rPr lang="ja-JP" altLang="en-US" sz="1100" b="0" i="0" u="none" strike="noStrike" baseline="0">
                  <a:solidFill>
                    <a:srgbClr val="000000"/>
                  </a:solidFill>
                  <a:latin typeface="ＭＳ 明朝"/>
                  <a:ea typeface="ＭＳ 明朝"/>
                </a:rPr>
                <a:t>　（１）共済証紙取扱機関から共済証紙を購入のうえ取扱機関から交付される発注者用掛金収納書を貼付し</a:t>
              </a: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てください。なお、受注業者が工事の一部を下請に付した場合で下請負業者が自ら証紙を購入した場</a:t>
              </a: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合には、その収納書もあわせて貼付して下さい。</a:t>
              </a:r>
            </a:p>
            <a:p>
              <a:pPr algn="l" rtl="0">
                <a:defRPr sz="1000"/>
              </a:pPr>
              <a:r>
                <a:rPr lang="ja-JP" altLang="en-US" sz="1100" b="0" i="0" u="none" strike="noStrike" baseline="0">
                  <a:solidFill>
                    <a:srgbClr val="000000"/>
                  </a:solidFill>
                  <a:latin typeface="ＭＳ 明朝"/>
                  <a:ea typeface="ＭＳ 明朝"/>
                </a:rPr>
                <a:t>　（２）契約者記入欄記入方法</a:t>
              </a:r>
            </a:p>
            <a:p>
              <a:pPr algn="l" rtl="0">
                <a:defRPr sz="1000"/>
              </a:pPr>
              <a:r>
                <a:rPr lang="ja-JP" altLang="en-US" sz="1100" b="0" i="0" u="none" strike="noStrike" baseline="0">
                  <a:solidFill>
                    <a:srgbClr val="000000"/>
                  </a:solidFill>
                  <a:latin typeface="ＭＳ 明朝"/>
                  <a:ea typeface="ＭＳ 明朝"/>
                </a:rPr>
                <a:t>　　　①「発注者名」については、例えば足利市長（氏名は記入しない）等契約書上の発注者を記入して下</a:t>
              </a: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さい。</a:t>
              </a:r>
            </a:p>
            <a:p>
              <a:pPr algn="l" rtl="0">
                <a:defRPr sz="1000"/>
              </a:pPr>
              <a:r>
                <a:rPr lang="ja-JP" altLang="en-US" sz="1100" b="0" i="0" u="none" strike="noStrike" baseline="0">
                  <a:solidFill>
                    <a:srgbClr val="000000"/>
                  </a:solidFill>
                  <a:latin typeface="ＭＳ 明朝"/>
                  <a:ea typeface="ＭＳ 明朝"/>
                </a:rPr>
                <a:t>　　　②「元請契約の工事名」については、契約書どおり記入して下さい。</a:t>
              </a:r>
            </a:p>
            <a:p>
              <a:pPr algn="l" rtl="0">
                <a:defRPr sz="1000"/>
              </a:pPr>
              <a:r>
                <a:rPr lang="ja-JP" altLang="en-US" sz="1100" b="0" i="0" u="none" strike="noStrike" baseline="0">
                  <a:solidFill>
                    <a:srgbClr val="000000"/>
                  </a:solidFill>
                  <a:latin typeface="ＭＳ 明朝"/>
                  <a:ea typeface="ＭＳ 明朝"/>
                </a:rPr>
                <a:t>２　建設業退職金共済証紙購入報告書</a:t>
              </a:r>
            </a:p>
            <a:p>
              <a:pPr algn="l" rtl="0">
                <a:defRPr sz="1000"/>
              </a:pPr>
              <a:r>
                <a:rPr lang="ja-JP" altLang="en-US" sz="1100" b="0" i="0" u="none" strike="noStrike" baseline="0">
                  <a:solidFill>
                    <a:srgbClr val="000000"/>
                  </a:solidFill>
                  <a:latin typeface="ＭＳ 明朝"/>
                  <a:ea typeface="ＭＳ 明朝"/>
                </a:rPr>
                <a:t>　（１）あて先は契約書上の発注者として下さい。</a:t>
              </a:r>
            </a:p>
            <a:p>
              <a:pPr algn="l" rtl="0">
                <a:defRPr sz="1000"/>
              </a:pPr>
              <a:r>
                <a:rPr lang="ja-JP" altLang="en-US" sz="1100" b="0" i="0" u="none" strike="noStrike" baseline="0">
                  <a:solidFill>
                    <a:srgbClr val="000000"/>
                  </a:solidFill>
                  <a:latin typeface="ＭＳ 明朝"/>
                  <a:ea typeface="ＭＳ 明朝"/>
                </a:rPr>
                <a:t>　（２）「工事名・工事箇所」、「契約年月日」は契約書どおり記入して下さい。総工費とは、請負契約額</a:t>
              </a: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（消費税相当額を含む。）と無償支給材料評価額の合計額をいいます。</a:t>
              </a:r>
            </a:p>
            <a:p>
              <a:pPr algn="l" rtl="0">
                <a:defRPr sz="1000"/>
              </a:pPr>
              <a:r>
                <a:rPr lang="ja-JP" altLang="en-US" sz="1100" b="0" i="0" u="none" strike="noStrike" baseline="0">
                  <a:solidFill>
                    <a:srgbClr val="000000"/>
                  </a:solidFill>
                  <a:latin typeface="ＭＳ 明朝"/>
                  <a:ea typeface="ＭＳ 明朝"/>
                </a:rPr>
                <a:t>　（３）共済証紙購入額欄記入方法</a:t>
              </a:r>
            </a:p>
            <a:p>
              <a:pPr algn="l" rtl="0">
                <a:defRPr sz="1000"/>
              </a:pPr>
              <a:r>
                <a:rPr lang="ja-JP" altLang="en-US" sz="1100" b="0" i="0" u="none" strike="noStrike" baseline="0">
                  <a:solidFill>
                    <a:srgbClr val="000000"/>
                  </a:solidFill>
                  <a:latin typeface="ＭＳ 明朝"/>
                  <a:ea typeface="ＭＳ 明朝"/>
                </a:rPr>
                <a:t>　　　①「共済証紙購入額」は、掛金収納書に記載されている金額（下請業者の収納書がある場合は合算し</a:t>
              </a: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た金額）を記入して下さい。</a:t>
              </a:r>
            </a:p>
            <a:p>
              <a:pPr algn="l" rtl="0">
                <a:defRPr sz="1000"/>
              </a:pPr>
              <a:r>
                <a:rPr lang="ja-JP" altLang="en-US" sz="1100" b="0" i="0" u="none" strike="noStrike" baseline="0">
                  <a:solidFill>
                    <a:srgbClr val="000000"/>
                  </a:solidFill>
                  <a:latin typeface="ＭＳ 明朝"/>
                  <a:ea typeface="ＭＳ 明朝"/>
                </a:rPr>
                <a:t>　　　②「購入額算出の基礎」には、該当するＡまたはＢ欄に記入して下さい。</a:t>
              </a:r>
            </a:p>
            <a:p>
              <a:pPr algn="l" rtl="0">
                <a:lnSpc>
                  <a:spcPts val="1300"/>
                </a:lnSpc>
                <a:defRPr sz="1000"/>
              </a:pPr>
              <a:r>
                <a:rPr lang="ja-JP" altLang="en-US" sz="1100" b="0" i="0" u="none" strike="noStrike" baseline="0">
                  <a:solidFill>
                    <a:srgbClr val="000000"/>
                  </a:solidFill>
                  <a:latin typeface="ＭＳ 明朝"/>
                  <a:ea typeface="ＭＳ 明朝"/>
                </a:rPr>
                <a:t>　　　　Ａ…当該工事における対象労働者数及び延べ就労日数が把握できている場合には、その内容を記</a:t>
              </a:r>
            </a:p>
            <a:p>
              <a:pPr algn="l" rtl="0">
                <a:defRPr sz="1000"/>
              </a:pPr>
              <a:r>
                <a:rPr lang="ja-JP" altLang="en-US" sz="1100" b="0" i="0" u="none" strike="noStrike" baseline="0">
                  <a:solidFill>
                    <a:srgbClr val="000000"/>
                  </a:solidFill>
                  <a:latin typeface="ＭＳ 明朝"/>
                  <a:ea typeface="ＭＳ 明朝"/>
                </a:rPr>
                <a:t>　　　　　入し必要枚数を算出して下さい。</a:t>
              </a:r>
            </a:p>
            <a:p>
              <a:pPr algn="l" rtl="0">
                <a:lnSpc>
                  <a:spcPts val="1300"/>
                </a:lnSpc>
                <a:defRPr sz="1000"/>
              </a:pPr>
              <a:r>
                <a:rPr lang="ja-JP" altLang="en-US" sz="1100" b="0" i="0" u="none" strike="noStrike" baseline="0">
                  <a:solidFill>
                    <a:srgbClr val="000000"/>
                  </a:solidFill>
                  <a:latin typeface="ＭＳ 明朝"/>
                  <a:ea typeface="ＭＳ 明朝"/>
                </a:rPr>
                <a:t>　　　　Ｂ…Ａ欄における対象労働者数及び延べ就労日数の把握が困難である場合には、勤労者退職金共</a:t>
              </a:r>
            </a:p>
            <a:p>
              <a:pPr algn="l" rtl="0">
                <a:lnSpc>
                  <a:spcPts val="1300"/>
                </a:lnSpc>
                <a:defRPr sz="1000"/>
              </a:pPr>
              <a:r>
                <a:rPr lang="ja-JP" altLang="en-US" sz="1100" b="0" i="0" u="none" strike="noStrike" baseline="0">
                  <a:solidFill>
                    <a:srgbClr val="000000"/>
                  </a:solidFill>
                  <a:latin typeface="ＭＳ 明朝"/>
                  <a:ea typeface="ＭＳ 明朝"/>
                </a:rPr>
                <a:t>　　　　　済機構が定めた「共済証紙購入の考え方について」を参考として下さい。総工事費と工事種別</a:t>
              </a:r>
              <a:endParaRPr lang="en-US" altLang="ja-JP"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　　　　　をもとに、該当する値を抽出します。この値は「労働者延べ就労予定者」の７割が建退共制度</a:t>
              </a:r>
              <a:endParaRPr lang="en-US" altLang="ja-JP"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　　　　　の対象労働者数であると想定して算出された値ですので、これに対象工事における建退共制度</a:t>
              </a:r>
              <a:endParaRPr lang="en-US" altLang="ja-JP"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　　　　　加入率を乗じて、証紙購入額を把握して下さい。</a:t>
              </a:r>
            </a:p>
            <a:p>
              <a:pPr algn="l" rtl="0">
                <a:lnSpc>
                  <a:spcPts val="1300"/>
                </a:lnSpc>
                <a:defRPr sz="1000"/>
              </a:pP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200" b="1" i="0" u="none" strike="noStrike" baseline="0">
                  <a:solidFill>
                    <a:srgbClr val="000000"/>
                  </a:solidFill>
                  <a:latin typeface="ＭＳ 明朝"/>
                  <a:ea typeface="ＭＳ 明朝"/>
                </a:rPr>
                <a:t>共済証紙購入の考え方について</a:t>
              </a:r>
            </a:p>
            <a:p>
              <a:pPr algn="l" rtl="0">
                <a:lnSpc>
                  <a:spcPts val="1300"/>
                </a:lnSpc>
                <a:defRPr sz="1000"/>
              </a:pPr>
              <a:r>
                <a:rPr lang="ja-JP" altLang="en-US" sz="1100" b="0" i="0" u="none" strike="noStrike" baseline="0">
                  <a:solidFill>
                    <a:srgbClr val="000000"/>
                  </a:solidFill>
                  <a:latin typeface="ＭＳ 明朝"/>
                  <a:ea typeface="ＭＳ 明朝"/>
                </a:rPr>
                <a:t>　　下記は、総工事費に占める共済証紙代金の割合について、「労働者延べ就業予定額」の７割が建退共の</a:t>
              </a:r>
              <a:endParaRPr lang="en-US" altLang="ja-JP"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　被共済者であると仮定して算出したものである。</a:t>
              </a:r>
            </a:p>
            <a:p>
              <a:pPr algn="l" rtl="0">
                <a:defRPr sz="1000"/>
              </a:pPr>
              <a:r>
                <a:rPr lang="ja-JP" altLang="en-US" sz="1100" b="0" i="0" u="none" strike="noStrike" baseline="0">
                  <a:solidFill>
                    <a:srgbClr val="000000"/>
                  </a:solidFill>
                  <a:latin typeface="ＭＳ 明朝"/>
                  <a:ea typeface="ＭＳ 明朝"/>
                </a:rPr>
                <a:t>　　したがって、これを実際に活用する際には、下記に　</a:t>
              </a:r>
              <a14:m>
                <m:oMath xmlns:m="http://schemas.openxmlformats.org/officeDocument/2006/math">
                  <m:f>
                    <m:fPr>
                      <m:ctrlPr>
                        <a:rPr lang="en-US" altLang="ja-JP" sz="1100" b="0" i="1" u="none" strike="noStrike" baseline="0">
                          <a:solidFill>
                            <a:srgbClr val="000000"/>
                          </a:solidFill>
                          <a:latin typeface="Cambria Math" panose="02040503050406030204" pitchFamily="18" charset="0"/>
                          <a:ea typeface="ＭＳ 明朝"/>
                        </a:rPr>
                      </m:ctrlPr>
                    </m:fPr>
                    <m:num>
                      <m:r>
                        <a:rPr lang="ja-JP" altLang="en-US" sz="1100" b="0" i="1" u="none" strike="noStrike" baseline="0">
                          <a:solidFill>
                            <a:srgbClr val="000000"/>
                          </a:solidFill>
                          <a:latin typeface="Cambria Math" panose="02040503050406030204" pitchFamily="18" charset="0"/>
                          <a:ea typeface="ＭＳ 明朝"/>
                        </a:rPr>
                        <m:t>対象工事における労働者の加入率（％）</m:t>
                      </m:r>
                    </m:num>
                    <m:den>
                      <m:r>
                        <a:rPr lang="ja-JP" altLang="en-US" sz="1100" b="0" i="1" u="none" strike="noStrike" baseline="0">
                          <a:solidFill>
                            <a:srgbClr val="000000"/>
                          </a:solidFill>
                          <a:latin typeface="Cambria Math" panose="02040503050406030204" pitchFamily="18" charset="0"/>
                          <a:ea typeface="ＭＳ 明朝"/>
                        </a:rPr>
                        <m:t>７０％</m:t>
                      </m:r>
                    </m:den>
                  </m:f>
                </m:oMath>
              </a14:m>
              <a:r>
                <a:rPr lang="ja-JP" altLang="en-US" sz="1100" b="0" i="0" u="none" strike="noStrike" baseline="0">
                  <a:solidFill>
                    <a:srgbClr val="000000"/>
                  </a:solidFill>
                  <a:latin typeface="ＭＳ 明朝"/>
                  <a:ea typeface="ＭＳ 明朝"/>
                </a:rPr>
                <a:t>　を乗じ</a:t>
              </a: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た値を参考にすること。</a:t>
              </a:r>
            </a:p>
            <a:p>
              <a:pPr algn="l" rtl="0">
                <a:lnSpc>
                  <a:spcPts val="1100"/>
                </a:lnSpc>
                <a:defRPr sz="1000"/>
              </a:pPr>
              <a:endParaRPr lang="ja-JP" altLang="en-US"/>
            </a:p>
          </xdr:txBody>
        </xdr:sp>
      </mc:Choice>
      <mc:Fallback xmlns="">
        <xdr:sp macro="" textlink="">
          <xdr:nvSpPr>
            <xdr:cNvPr id="4" name="Text Box 6"/>
            <xdr:cNvSpPr txBox="1">
              <a:spLocks noChangeArrowheads="1"/>
            </xdr:cNvSpPr>
          </xdr:nvSpPr>
          <xdr:spPr bwMode="auto">
            <a:xfrm>
              <a:off x="66675" y="11068050"/>
              <a:ext cx="7439025" cy="6229349"/>
            </a:xfrm>
            <a:prstGeom prst="rect">
              <a:avLst/>
            </a:prstGeom>
            <a:solidFill>
              <a:srgbClr val="FFFFFF"/>
            </a:solidFill>
            <a:ln>
              <a:noFill/>
            </a:ln>
            <a:effectLst/>
            <a:extLst/>
          </xdr:spPr>
          <xdr:txBody>
            <a:bodyPr vertOverflow="clip" wrap="square" lIns="27432" tIns="18288" rIns="0" bIns="0" anchor="t" upright="1"/>
            <a:lstStyle/>
            <a:p>
              <a:pPr algn="l" rtl="0">
                <a:defRPr sz="1000"/>
              </a:pPr>
              <a:r>
                <a:rPr lang="ja-JP" altLang="en-US" sz="1200" b="1" i="0" u="none" strike="noStrike" baseline="0">
                  <a:solidFill>
                    <a:srgbClr val="000000"/>
                  </a:solidFill>
                  <a:latin typeface="ＭＳ 明朝"/>
                  <a:ea typeface="ＭＳ 明朝"/>
                </a:rPr>
                <a:t>建設業退職金共済証紙購入報告書作成上の注意</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１　掛金収納書</a:t>
              </a:r>
            </a:p>
            <a:p>
              <a:pPr algn="l" rtl="0">
                <a:defRPr sz="1000"/>
              </a:pPr>
              <a:r>
                <a:rPr lang="ja-JP" altLang="en-US" sz="1100" b="0" i="0" u="none" strike="noStrike" baseline="0">
                  <a:solidFill>
                    <a:srgbClr val="000000"/>
                  </a:solidFill>
                  <a:latin typeface="ＭＳ 明朝"/>
                  <a:ea typeface="ＭＳ 明朝"/>
                </a:rPr>
                <a:t>　（１）共済証紙取扱機関から共済証紙を購入のうえ取扱機関から交付される発注者用掛金収納書を貼付し</a:t>
              </a: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てください。なお、受注業者が工事の一部を下請に付した場合で下請負業者が自ら証紙を購入した場</a:t>
              </a: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合には、その収納書もあわせて貼付して下さい。</a:t>
              </a:r>
            </a:p>
            <a:p>
              <a:pPr algn="l" rtl="0">
                <a:defRPr sz="1000"/>
              </a:pPr>
              <a:r>
                <a:rPr lang="ja-JP" altLang="en-US" sz="1100" b="0" i="0" u="none" strike="noStrike" baseline="0">
                  <a:solidFill>
                    <a:srgbClr val="000000"/>
                  </a:solidFill>
                  <a:latin typeface="ＭＳ 明朝"/>
                  <a:ea typeface="ＭＳ 明朝"/>
                </a:rPr>
                <a:t>　（２）契約者記入欄記入方法</a:t>
              </a:r>
            </a:p>
            <a:p>
              <a:pPr algn="l" rtl="0">
                <a:defRPr sz="1000"/>
              </a:pPr>
              <a:r>
                <a:rPr lang="ja-JP" altLang="en-US" sz="1100" b="0" i="0" u="none" strike="noStrike" baseline="0">
                  <a:solidFill>
                    <a:srgbClr val="000000"/>
                  </a:solidFill>
                  <a:latin typeface="ＭＳ 明朝"/>
                  <a:ea typeface="ＭＳ 明朝"/>
                </a:rPr>
                <a:t>　　　①「発注者名」については、例えば足利市長（氏名は記入しない）等契約書上の発注者を記入して下</a:t>
              </a: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さい。</a:t>
              </a:r>
            </a:p>
            <a:p>
              <a:pPr algn="l" rtl="0">
                <a:defRPr sz="1000"/>
              </a:pPr>
              <a:r>
                <a:rPr lang="ja-JP" altLang="en-US" sz="1100" b="0" i="0" u="none" strike="noStrike" baseline="0">
                  <a:solidFill>
                    <a:srgbClr val="000000"/>
                  </a:solidFill>
                  <a:latin typeface="ＭＳ 明朝"/>
                  <a:ea typeface="ＭＳ 明朝"/>
                </a:rPr>
                <a:t>　　　②「元請契約の工事名」については、契約書どおり記入して下さい。</a:t>
              </a:r>
            </a:p>
            <a:p>
              <a:pPr algn="l" rtl="0">
                <a:defRPr sz="1000"/>
              </a:pPr>
              <a:r>
                <a:rPr lang="ja-JP" altLang="en-US" sz="1100" b="0" i="0" u="none" strike="noStrike" baseline="0">
                  <a:solidFill>
                    <a:srgbClr val="000000"/>
                  </a:solidFill>
                  <a:latin typeface="ＭＳ 明朝"/>
                  <a:ea typeface="ＭＳ 明朝"/>
                </a:rPr>
                <a:t>２　建設業退職金共済証紙購入報告書</a:t>
              </a:r>
            </a:p>
            <a:p>
              <a:pPr algn="l" rtl="0">
                <a:defRPr sz="1000"/>
              </a:pPr>
              <a:r>
                <a:rPr lang="ja-JP" altLang="en-US" sz="1100" b="0" i="0" u="none" strike="noStrike" baseline="0">
                  <a:solidFill>
                    <a:srgbClr val="000000"/>
                  </a:solidFill>
                  <a:latin typeface="ＭＳ 明朝"/>
                  <a:ea typeface="ＭＳ 明朝"/>
                </a:rPr>
                <a:t>　（１）あて先は契約書上の発注者として下さい。</a:t>
              </a:r>
            </a:p>
            <a:p>
              <a:pPr algn="l" rtl="0">
                <a:defRPr sz="1000"/>
              </a:pPr>
              <a:r>
                <a:rPr lang="ja-JP" altLang="en-US" sz="1100" b="0" i="0" u="none" strike="noStrike" baseline="0">
                  <a:solidFill>
                    <a:srgbClr val="000000"/>
                  </a:solidFill>
                  <a:latin typeface="ＭＳ 明朝"/>
                  <a:ea typeface="ＭＳ 明朝"/>
                </a:rPr>
                <a:t>　（２）「工事名・工事箇所」、「契約年月日」は契約書どおり記入して下さい。総工費とは、請負契約額</a:t>
              </a: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（消費税相当額を含む。）と無償支給材料評価額の合計額をいいます。</a:t>
              </a:r>
            </a:p>
            <a:p>
              <a:pPr algn="l" rtl="0">
                <a:defRPr sz="1000"/>
              </a:pPr>
              <a:r>
                <a:rPr lang="ja-JP" altLang="en-US" sz="1100" b="0" i="0" u="none" strike="noStrike" baseline="0">
                  <a:solidFill>
                    <a:srgbClr val="000000"/>
                  </a:solidFill>
                  <a:latin typeface="ＭＳ 明朝"/>
                  <a:ea typeface="ＭＳ 明朝"/>
                </a:rPr>
                <a:t>　（３）共済証紙購入額欄記入方法</a:t>
              </a:r>
            </a:p>
            <a:p>
              <a:pPr algn="l" rtl="0">
                <a:defRPr sz="1000"/>
              </a:pPr>
              <a:r>
                <a:rPr lang="ja-JP" altLang="en-US" sz="1100" b="0" i="0" u="none" strike="noStrike" baseline="0">
                  <a:solidFill>
                    <a:srgbClr val="000000"/>
                  </a:solidFill>
                  <a:latin typeface="ＭＳ 明朝"/>
                  <a:ea typeface="ＭＳ 明朝"/>
                </a:rPr>
                <a:t>　　　①「共済証紙購入額」は、掛金収納書に記載されている金額（下請業者の収納書がある場合は合算し</a:t>
              </a: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た金額）を記入して下さい。</a:t>
              </a:r>
            </a:p>
            <a:p>
              <a:pPr algn="l" rtl="0">
                <a:defRPr sz="1000"/>
              </a:pPr>
              <a:r>
                <a:rPr lang="ja-JP" altLang="en-US" sz="1100" b="0" i="0" u="none" strike="noStrike" baseline="0">
                  <a:solidFill>
                    <a:srgbClr val="000000"/>
                  </a:solidFill>
                  <a:latin typeface="ＭＳ 明朝"/>
                  <a:ea typeface="ＭＳ 明朝"/>
                </a:rPr>
                <a:t>　　　②「購入額算出の基礎」には、該当するＡまたはＢ欄に記入して下さい。</a:t>
              </a:r>
            </a:p>
            <a:p>
              <a:pPr algn="l" rtl="0">
                <a:lnSpc>
                  <a:spcPts val="1300"/>
                </a:lnSpc>
                <a:defRPr sz="1000"/>
              </a:pPr>
              <a:r>
                <a:rPr lang="ja-JP" altLang="en-US" sz="1100" b="0" i="0" u="none" strike="noStrike" baseline="0">
                  <a:solidFill>
                    <a:srgbClr val="000000"/>
                  </a:solidFill>
                  <a:latin typeface="ＭＳ 明朝"/>
                  <a:ea typeface="ＭＳ 明朝"/>
                </a:rPr>
                <a:t>　　　　Ａ…当該工事における対象労働者数及び延べ就労日数が把握できている場合には、その内容を記</a:t>
              </a:r>
            </a:p>
            <a:p>
              <a:pPr algn="l" rtl="0">
                <a:defRPr sz="1000"/>
              </a:pPr>
              <a:r>
                <a:rPr lang="ja-JP" altLang="en-US" sz="1100" b="0" i="0" u="none" strike="noStrike" baseline="0">
                  <a:solidFill>
                    <a:srgbClr val="000000"/>
                  </a:solidFill>
                  <a:latin typeface="ＭＳ 明朝"/>
                  <a:ea typeface="ＭＳ 明朝"/>
                </a:rPr>
                <a:t>　　　　　入し必要枚数を算出して下さい。</a:t>
              </a:r>
            </a:p>
            <a:p>
              <a:pPr algn="l" rtl="0">
                <a:lnSpc>
                  <a:spcPts val="1300"/>
                </a:lnSpc>
                <a:defRPr sz="1000"/>
              </a:pPr>
              <a:r>
                <a:rPr lang="ja-JP" altLang="en-US" sz="1100" b="0" i="0" u="none" strike="noStrike" baseline="0">
                  <a:solidFill>
                    <a:srgbClr val="000000"/>
                  </a:solidFill>
                  <a:latin typeface="ＭＳ 明朝"/>
                  <a:ea typeface="ＭＳ 明朝"/>
                </a:rPr>
                <a:t>　　　　Ｂ…Ａ欄における対象労働者数及び延べ就労日数の把握が困難である場合には、勤労者退職金共</a:t>
              </a:r>
            </a:p>
            <a:p>
              <a:pPr algn="l" rtl="0">
                <a:lnSpc>
                  <a:spcPts val="1300"/>
                </a:lnSpc>
                <a:defRPr sz="1000"/>
              </a:pPr>
              <a:r>
                <a:rPr lang="ja-JP" altLang="en-US" sz="1100" b="0" i="0" u="none" strike="noStrike" baseline="0">
                  <a:solidFill>
                    <a:srgbClr val="000000"/>
                  </a:solidFill>
                  <a:latin typeface="ＭＳ 明朝"/>
                  <a:ea typeface="ＭＳ 明朝"/>
                </a:rPr>
                <a:t>　　　　　済機構が定めた「共済証紙購入の考え方について」を参考として下さい。総工事費と工事種別</a:t>
              </a:r>
              <a:endParaRPr lang="en-US" altLang="ja-JP"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　　　　　をもとに、該当する値を抽出します。この値は「労働者延べ就労予定者」の７割が建退共制度</a:t>
              </a:r>
              <a:endParaRPr lang="en-US" altLang="ja-JP"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　　　　　の対象労働者数であると想定して算出された値ですので、これに対象工事における建退共制度</a:t>
              </a:r>
              <a:endParaRPr lang="en-US" altLang="ja-JP"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　　　　　加入率を乗じて、証紙購入額を把握して下さい。</a:t>
              </a:r>
            </a:p>
            <a:p>
              <a:pPr algn="l" rtl="0">
                <a:lnSpc>
                  <a:spcPts val="1300"/>
                </a:lnSpc>
                <a:defRPr sz="1000"/>
              </a:pP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200" b="1" i="0" u="none" strike="noStrike" baseline="0">
                  <a:solidFill>
                    <a:srgbClr val="000000"/>
                  </a:solidFill>
                  <a:latin typeface="ＭＳ 明朝"/>
                  <a:ea typeface="ＭＳ 明朝"/>
                </a:rPr>
                <a:t>共済証紙購入の考え方について</a:t>
              </a:r>
            </a:p>
            <a:p>
              <a:pPr algn="l" rtl="0">
                <a:lnSpc>
                  <a:spcPts val="1300"/>
                </a:lnSpc>
                <a:defRPr sz="1000"/>
              </a:pPr>
              <a:r>
                <a:rPr lang="ja-JP" altLang="en-US" sz="1100" b="0" i="0" u="none" strike="noStrike" baseline="0">
                  <a:solidFill>
                    <a:srgbClr val="000000"/>
                  </a:solidFill>
                  <a:latin typeface="ＭＳ 明朝"/>
                  <a:ea typeface="ＭＳ 明朝"/>
                </a:rPr>
                <a:t>　　下記は、総工事費に占める共済証紙代金の割合について、「労働者延べ就業予定額」の７割が建退共の</a:t>
              </a:r>
              <a:endParaRPr lang="en-US" altLang="ja-JP"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　被共済者であると仮定して算出したものである。</a:t>
              </a:r>
            </a:p>
            <a:p>
              <a:pPr algn="l" rtl="0">
                <a:defRPr sz="1000"/>
              </a:pPr>
              <a:r>
                <a:rPr lang="ja-JP" altLang="en-US" sz="1100" b="0" i="0" u="none" strike="noStrike" baseline="0">
                  <a:solidFill>
                    <a:srgbClr val="000000"/>
                  </a:solidFill>
                  <a:latin typeface="ＭＳ 明朝"/>
                  <a:ea typeface="ＭＳ 明朝"/>
                </a:rPr>
                <a:t>　　したがって、これを実際に活用する際には、下記に　</a:t>
              </a:r>
              <a:r>
                <a:rPr lang="en-US" altLang="ja-JP" sz="1100" b="0" i="0" u="none" strike="noStrike" baseline="0">
                  <a:solidFill>
                    <a:srgbClr val="000000"/>
                  </a:solidFill>
                  <a:latin typeface="Cambria Math" panose="02040503050406030204" pitchFamily="18" charset="0"/>
                  <a:ea typeface="ＭＳ 明朝"/>
                </a:rPr>
                <a:t>(</a:t>
              </a:r>
              <a:r>
                <a:rPr lang="ja-JP" altLang="en-US" sz="1100" b="0" i="0" u="none" strike="noStrike" baseline="0">
                  <a:solidFill>
                    <a:srgbClr val="000000"/>
                  </a:solidFill>
                  <a:latin typeface="Cambria Math" panose="02040503050406030204" pitchFamily="18" charset="0"/>
                  <a:ea typeface="ＭＳ 明朝"/>
                </a:rPr>
                <a:t>対象工事における労働者の加入率（％）</a:t>
              </a:r>
              <a:r>
                <a:rPr lang="en-US" altLang="ja-JP" sz="1100" b="0" i="0" u="none" strike="noStrike" baseline="0">
                  <a:solidFill>
                    <a:srgbClr val="000000"/>
                  </a:solidFill>
                  <a:latin typeface="Cambria Math" panose="02040503050406030204" pitchFamily="18" charset="0"/>
                  <a:ea typeface="ＭＳ 明朝"/>
                </a:rPr>
                <a:t>)/(</a:t>
              </a:r>
              <a:r>
                <a:rPr lang="ja-JP" altLang="en-US" sz="1100" b="0" i="0" u="none" strike="noStrike" baseline="0">
                  <a:solidFill>
                    <a:srgbClr val="000000"/>
                  </a:solidFill>
                  <a:latin typeface="Cambria Math" panose="02040503050406030204" pitchFamily="18" charset="0"/>
                  <a:ea typeface="ＭＳ 明朝"/>
                </a:rPr>
                <a:t>７０％</a:t>
              </a:r>
              <a:r>
                <a:rPr lang="en-US" altLang="ja-JP" sz="1100" b="0" i="0" u="none" strike="noStrike" baseline="0">
                  <a:solidFill>
                    <a:srgbClr val="000000"/>
                  </a:solidFill>
                  <a:latin typeface="Cambria Math" panose="02040503050406030204" pitchFamily="18" charset="0"/>
                  <a:ea typeface="ＭＳ 明朝"/>
                </a:rPr>
                <a:t>)</a:t>
              </a:r>
              <a:r>
                <a:rPr lang="ja-JP" altLang="en-US" sz="1100" b="0" i="0" u="none" strike="noStrike" baseline="0">
                  <a:solidFill>
                    <a:srgbClr val="000000"/>
                  </a:solidFill>
                  <a:latin typeface="ＭＳ 明朝"/>
                  <a:ea typeface="ＭＳ 明朝"/>
                </a:rPr>
                <a:t>　を乗じ</a:t>
              </a: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た値を参考にすること。</a:t>
              </a:r>
            </a:p>
            <a:p>
              <a:pPr algn="l" rtl="0">
                <a:lnSpc>
                  <a:spcPts val="1100"/>
                </a:lnSpc>
                <a:defRPr sz="1000"/>
              </a:pPr>
              <a:endParaRPr lang="ja-JP" altLang="en-US"/>
            </a:p>
          </xdr:txBody>
        </xdr:sp>
      </mc:Fallback>
    </mc:AlternateContent>
    <xdr:clientData/>
  </xdr:twoCellAnchor>
  <xdr:twoCellAnchor>
    <xdr:from>
      <xdr:col>1</xdr:col>
      <xdr:colOff>0</xdr:colOff>
      <xdr:row>115</xdr:row>
      <xdr:rowOff>0</xdr:rowOff>
    </xdr:from>
    <xdr:to>
      <xdr:col>9</xdr:col>
      <xdr:colOff>9525</xdr:colOff>
      <xdr:row>117</xdr:row>
      <xdr:rowOff>0</xdr:rowOff>
    </xdr:to>
    <xdr:sp macro="" textlink="">
      <xdr:nvSpPr>
        <xdr:cNvPr id="5" name="Line 7"/>
        <xdr:cNvSpPr>
          <a:spLocks noChangeShapeType="1"/>
        </xdr:cNvSpPr>
      </xdr:nvSpPr>
      <xdr:spPr bwMode="auto">
        <a:xfrm>
          <a:off x="85725" y="19221450"/>
          <a:ext cx="1762125" cy="466725"/>
        </a:xfrm>
        <a:prstGeom prst="line">
          <a:avLst/>
        </a:prstGeom>
        <a:noFill/>
        <a:ln w="3175">
          <a:solidFill>
            <a:srgbClr val="000000"/>
          </a:solidFill>
          <a:round/>
          <a:headEnd/>
          <a:tailEnd/>
        </a:ln>
      </xdr:spPr>
    </xdr:sp>
    <xdr:clientData/>
  </xdr:twoCellAnchor>
  <xdr:twoCellAnchor>
    <xdr:from>
      <xdr:col>1</xdr:col>
      <xdr:colOff>9525</xdr:colOff>
      <xdr:row>106</xdr:row>
      <xdr:rowOff>0</xdr:rowOff>
    </xdr:from>
    <xdr:to>
      <xdr:col>9</xdr:col>
      <xdr:colOff>9525</xdr:colOff>
      <xdr:row>107</xdr:row>
      <xdr:rowOff>238125</xdr:rowOff>
    </xdr:to>
    <xdr:sp macro="" textlink="">
      <xdr:nvSpPr>
        <xdr:cNvPr id="6" name="Line 8"/>
        <xdr:cNvSpPr>
          <a:spLocks noChangeShapeType="1"/>
        </xdr:cNvSpPr>
      </xdr:nvSpPr>
      <xdr:spPr bwMode="auto">
        <a:xfrm>
          <a:off x="95250" y="17364075"/>
          <a:ext cx="1752600" cy="447675"/>
        </a:xfrm>
        <a:prstGeom prst="line">
          <a:avLst/>
        </a:prstGeom>
        <a:noFill/>
        <a:ln w="3175">
          <a:solidFill>
            <a:srgbClr val="000000"/>
          </a:solidFill>
          <a:round/>
          <a:headEnd/>
          <a:tailEnd/>
        </a:ln>
      </xdr:spPr>
    </xdr:sp>
    <xdr:clientData/>
  </xdr:twoCellAnchor>
  <xdr:twoCellAnchor>
    <xdr:from>
      <xdr:col>19</xdr:col>
      <xdr:colOff>19050</xdr:colOff>
      <xdr:row>53</xdr:row>
      <xdr:rowOff>19052</xdr:rowOff>
    </xdr:from>
    <xdr:to>
      <xdr:col>32</xdr:col>
      <xdr:colOff>3</xdr:colOff>
      <xdr:row>64</xdr:row>
      <xdr:rowOff>76200</xdr:rowOff>
    </xdr:to>
    <xdr:cxnSp macro="">
      <xdr:nvCxnSpPr>
        <xdr:cNvPr id="10" name="直線コネクタ 9"/>
        <xdr:cNvCxnSpPr/>
      </xdr:nvCxnSpPr>
      <xdr:spPr bwMode="auto">
        <a:xfrm flipV="1">
          <a:off x="3876675" y="9715502"/>
          <a:ext cx="2657478" cy="1000123"/>
        </a:xfrm>
        <a:prstGeom prst="line">
          <a:avLst/>
        </a:prstGeom>
        <a:solidFill>
          <a:srgbClr val="410000"/>
        </a:solidFill>
        <a:ln w="6350"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9525</xdr:colOff>
      <xdr:row>54</xdr:row>
      <xdr:rowOff>76200</xdr:rowOff>
    </xdr:from>
    <xdr:to>
      <xdr:col>35</xdr:col>
      <xdr:colOff>9525</xdr:colOff>
      <xdr:row>56</xdr:row>
      <xdr:rowOff>76200</xdr:rowOff>
    </xdr:to>
    <xdr:sp macro="" textlink="">
      <xdr:nvSpPr>
        <xdr:cNvPr id="2" name="Line 1"/>
        <xdr:cNvSpPr>
          <a:spLocks noChangeShapeType="1"/>
        </xdr:cNvSpPr>
      </xdr:nvSpPr>
      <xdr:spPr bwMode="auto">
        <a:xfrm>
          <a:off x="7029450" y="10144125"/>
          <a:ext cx="0" cy="171450"/>
        </a:xfrm>
        <a:prstGeom prst="line">
          <a:avLst/>
        </a:prstGeom>
        <a:noFill/>
        <a:ln w="9525">
          <a:solidFill>
            <a:srgbClr val="000000"/>
          </a:solidFill>
          <a:round/>
          <a:headEnd/>
          <a:tailEnd type="triangle" w="med" len="med"/>
        </a:ln>
      </xdr:spPr>
    </xdr:sp>
    <xdr:clientData/>
  </xdr:twoCellAnchor>
  <xdr:twoCellAnchor>
    <xdr:from>
      <xdr:col>35</xdr:col>
      <xdr:colOff>9525</xdr:colOff>
      <xdr:row>59</xdr:row>
      <xdr:rowOff>19050</xdr:rowOff>
    </xdr:from>
    <xdr:to>
      <xdr:col>35</xdr:col>
      <xdr:colOff>9525</xdr:colOff>
      <xdr:row>61</xdr:row>
      <xdr:rowOff>9525</xdr:rowOff>
    </xdr:to>
    <xdr:sp macro="" textlink="">
      <xdr:nvSpPr>
        <xdr:cNvPr id="3" name="Line 2"/>
        <xdr:cNvSpPr>
          <a:spLocks noChangeShapeType="1"/>
        </xdr:cNvSpPr>
      </xdr:nvSpPr>
      <xdr:spPr bwMode="auto">
        <a:xfrm>
          <a:off x="7029450" y="10515600"/>
          <a:ext cx="0" cy="161925"/>
        </a:xfrm>
        <a:prstGeom prst="line">
          <a:avLst/>
        </a:prstGeom>
        <a:noFill/>
        <a:ln w="9525">
          <a:solidFill>
            <a:srgbClr val="000000"/>
          </a:solidFill>
          <a:round/>
          <a:headEnd/>
          <a:tailEnd type="triangle" w="med" len="med"/>
        </a:ln>
      </xdr:spPr>
    </xdr:sp>
    <xdr:clientData/>
  </xdr:twoCellAnchor>
  <xdr:twoCellAnchor>
    <xdr:from>
      <xdr:col>0</xdr:col>
      <xdr:colOff>66675</xdr:colOff>
      <xdr:row>69</xdr:row>
      <xdr:rowOff>47625</xdr:rowOff>
    </xdr:from>
    <xdr:to>
      <xdr:col>37</xdr:col>
      <xdr:colOff>47625</xdr:colOff>
      <xdr:row>105</xdr:row>
      <xdr:rowOff>104774</xdr:rowOff>
    </xdr:to>
    <mc:AlternateContent xmlns:mc="http://schemas.openxmlformats.org/markup-compatibility/2006" xmlns:a14="http://schemas.microsoft.com/office/drawing/2010/main">
      <mc:Choice Requires="a14">
        <xdr:sp macro="" textlink="">
          <xdr:nvSpPr>
            <xdr:cNvPr id="4" name="Text Box 6"/>
            <xdr:cNvSpPr txBox="1">
              <a:spLocks noChangeArrowheads="1"/>
            </xdr:cNvSpPr>
          </xdr:nvSpPr>
          <xdr:spPr bwMode="auto">
            <a:xfrm>
              <a:off x="66675" y="11058525"/>
              <a:ext cx="7439025" cy="6229349"/>
            </a:xfrm>
            <a:prstGeom prst="rect">
              <a:avLst/>
            </a:prstGeom>
            <a:solidFill>
              <a:srgbClr val="FFFFFF"/>
            </a:solidFill>
            <a:ln>
              <a:noFill/>
            </a:ln>
            <a:effectLst/>
            <a:extLst/>
          </xdr:spPr>
          <xdr:txBody>
            <a:bodyPr vertOverflow="clip" wrap="square" lIns="27432" tIns="18288" rIns="0" bIns="0" anchor="t" upright="1"/>
            <a:lstStyle/>
            <a:p>
              <a:pPr algn="l" rtl="0">
                <a:defRPr sz="1000"/>
              </a:pPr>
              <a:r>
                <a:rPr lang="ja-JP" altLang="en-US" sz="1200" b="1" i="0" u="none" strike="noStrike" baseline="0">
                  <a:solidFill>
                    <a:srgbClr val="000000"/>
                  </a:solidFill>
                  <a:latin typeface="ＭＳ 明朝"/>
                  <a:ea typeface="ＭＳ 明朝"/>
                </a:rPr>
                <a:t>建設業退職金共済証紙購入報告書作成上の注意</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１　掛金収納書</a:t>
              </a:r>
            </a:p>
            <a:p>
              <a:pPr algn="l" rtl="0">
                <a:defRPr sz="1000"/>
              </a:pPr>
              <a:r>
                <a:rPr lang="ja-JP" altLang="en-US" sz="1100" b="0" i="0" u="none" strike="noStrike" baseline="0">
                  <a:solidFill>
                    <a:srgbClr val="000000"/>
                  </a:solidFill>
                  <a:latin typeface="ＭＳ 明朝"/>
                  <a:ea typeface="ＭＳ 明朝"/>
                </a:rPr>
                <a:t>　（１）共済証紙取扱機関から共済証紙を購入のうえ取扱機関から交付される発注者用掛金収納書を貼付し</a:t>
              </a: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てください。なお、受注業者が工事の一部を下請に付した場合で下請負業者が自ら証紙を購入した場</a:t>
              </a: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合には、その収納書もあわせて貼付して下さい。</a:t>
              </a:r>
            </a:p>
            <a:p>
              <a:pPr algn="l" rtl="0">
                <a:defRPr sz="1000"/>
              </a:pPr>
              <a:r>
                <a:rPr lang="ja-JP" altLang="en-US" sz="1100" b="0" i="0" u="none" strike="noStrike" baseline="0">
                  <a:solidFill>
                    <a:srgbClr val="000000"/>
                  </a:solidFill>
                  <a:latin typeface="ＭＳ 明朝"/>
                  <a:ea typeface="ＭＳ 明朝"/>
                </a:rPr>
                <a:t>　（２）契約者記入欄記入方法</a:t>
              </a:r>
            </a:p>
            <a:p>
              <a:pPr algn="l" rtl="0">
                <a:defRPr sz="1000"/>
              </a:pPr>
              <a:r>
                <a:rPr lang="ja-JP" altLang="en-US" sz="1100" b="0" i="0" u="none" strike="noStrike" baseline="0">
                  <a:solidFill>
                    <a:srgbClr val="000000"/>
                  </a:solidFill>
                  <a:latin typeface="ＭＳ 明朝"/>
                  <a:ea typeface="ＭＳ 明朝"/>
                </a:rPr>
                <a:t>　　　①「発注者名」については、例えば足利市長（氏名は記入しない）等契約書上の発注者を記入して下</a:t>
              </a: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さい。</a:t>
              </a:r>
            </a:p>
            <a:p>
              <a:pPr algn="l" rtl="0">
                <a:defRPr sz="1000"/>
              </a:pPr>
              <a:r>
                <a:rPr lang="ja-JP" altLang="en-US" sz="1100" b="0" i="0" u="none" strike="noStrike" baseline="0">
                  <a:solidFill>
                    <a:srgbClr val="000000"/>
                  </a:solidFill>
                  <a:latin typeface="ＭＳ 明朝"/>
                  <a:ea typeface="ＭＳ 明朝"/>
                </a:rPr>
                <a:t>　　　②「元請契約の工事名」については、契約書どおり記入して下さい。</a:t>
              </a:r>
            </a:p>
            <a:p>
              <a:pPr algn="l" rtl="0">
                <a:defRPr sz="1000"/>
              </a:pPr>
              <a:r>
                <a:rPr lang="ja-JP" altLang="en-US" sz="1100" b="0" i="0" u="none" strike="noStrike" baseline="0">
                  <a:solidFill>
                    <a:srgbClr val="000000"/>
                  </a:solidFill>
                  <a:latin typeface="ＭＳ 明朝"/>
                  <a:ea typeface="ＭＳ 明朝"/>
                </a:rPr>
                <a:t>２　建設業退職金共済証紙購入報告書</a:t>
              </a:r>
            </a:p>
            <a:p>
              <a:pPr algn="l" rtl="0">
                <a:defRPr sz="1000"/>
              </a:pPr>
              <a:r>
                <a:rPr lang="ja-JP" altLang="en-US" sz="1100" b="0" i="0" u="none" strike="noStrike" baseline="0">
                  <a:solidFill>
                    <a:srgbClr val="000000"/>
                  </a:solidFill>
                  <a:latin typeface="ＭＳ 明朝"/>
                  <a:ea typeface="ＭＳ 明朝"/>
                </a:rPr>
                <a:t>　（１）あて先は契約書上の発注者として下さい。</a:t>
              </a:r>
            </a:p>
            <a:p>
              <a:pPr algn="l" rtl="0">
                <a:defRPr sz="1000"/>
              </a:pPr>
              <a:r>
                <a:rPr lang="ja-JP" altLang="en-US" sz="1100" b="0" i="0" u="none" strike="noStrike" baseline="0">
                  <a:solidFill>
                    <a:srgbClr val="000000"/>
                  </a:solidFill>
                  <a:latin typeface="ＭＳ 明朝"/>
                  <a:ea typeface="ＭＳ 明朝"/>
                </a:rPr>
                <a:t>　（２）「工事名・工事箇所」、「契約年月日」は契約書どおり記入して下さい。総工費とは、請負契約額</a:t>
              </a: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（消費税相当額を含む。）と無償支給材料評価額の合計額をいいます。</a:t>
              </a:r>
            </a:p>
            <a:p>
              <a:pPr algn="l" rtl="0">
                <a:defRPr sz="1000"/>
              </a:pPr>
              <a:r>
                <a:rPr lang="ja-JP" altLang="en-US" sz="1100" b="0" i="0" u="none" strike="noStrike" baseline="0">
                  <a:solidFill>
                    <a:srgbClr val="000000"/>
                  </a:solidFill>
                  <a:latin typeface="ＭＳ 明朝"/>
                  <a:ea typeface="ＭＳ 明朝"/>
                </a:rPr>
                <a:t>　（３）共済証紙購入額欄記入方法</a:t>
              </a:r>
            </a:p>
            <a:p>
              <a:pPr algn="l" rtl="0">
                <a:defRPr sz="1000"/>
              </a:pPr>
              <a:r>
                <a:rPr lang="ja-JP" altLang="en-US" sz="1100" b="0" i="0" u="none" strike="noStrike" baseline="0">
                  <a:solidFill>
                    <a:srgbClr val="000000"/>
                  </a:solidFill>
                  <a:latin typeface="ＭＳ 明朝"/>
                  <a:ea typeface="ＭＳ 明朝"/>
                </a:rPr>
                <a:t>　　　①「共済証紙購入額」は、掛金収納書に記載されている金額（下請業者の収納書がある場合は合算し</a:t>
              </a: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た金額）を記入して下さい。</a:t>
              </a:r>
            </a:p>
            <a:p>
              <a:pPr algn="l" rtl="0">
                <a:defRPr sz="1000"/>
              </a:pPr>
              <a:r>
                <a:rPr lang="ja-JP" altLang="en-US" sz="1100" b="0" i="0" u="none" strike="noStrike" baseline="0">
                  <a:solidFill>
                    <a:srgbClr val="000000"/>
                  </a:solidFill>
                  <a:latin typeface="ＭＳ 明朝"/>
                  <a:ea typeface="ＭＳ 明朝"/>
                </a:rPr>
                <a:t>　　　②「購入額算出の基礎」には、該当するＡまたはＢ欄に記入して下さい。</a:t>
              </a:r>
            </a:p>
            <a:p>
              <a:pPr algn="l" rtl="0">
                <a:lnSpc>
                  <a:spcPts val="1300"/>
                </a:lnSpc>
                <a:defRPr sz="1000"/>
              </a:pPr>
              <a:r>
                <a:rPr lang="ja-JP" altLang="en-US" sz="1100" b="0" i="0" u="none" strike="noStrike" baseline="0">
                  <a:solidFill>
                    <a:srgbClr val="000000"/>
                  </a:solidFill>
                  <a:latin typeface="ＭＳ 明朝"/>
                  <a:ea typeface="ＭＳ 明朝"/>
                </a:rPr>
                <a:t>　　　　Ａ…当該工事における対象労働者数及び延べ就労日数が把握できている場合には、その内容を記</a:t>
              </a:r>
            </a:p>
            <a:p>
              <a:pPr algn="l" rtl="0">
                <a:defRPr sz="1000"/>
              </a:pPr>
              <a:r>
                <a:rPr lang="ja-JP" altLang="en-US" sz="1100" b="0" i="0" u="none" strike="noStrike" baseline="0">
                  <a:solidFill>
                    <a:srgbClr val="000000"/>
                  </a:solidFill>
                  <a:latin typeface="ＭＳ 明朝"/>
                  <a:ea typeface="ＭＳ 明朝"/>
                </a:rPr>
                <a:t>　　　　　入し必要枚数を算出して下さい。</a:t>
              </a:r>
            </a:p>
            <a:p>
              <a:pPr algn="l" rtl="0">
                <a:lnSpc>
                  <a:spcPts val="1300"/>
                </a:lnSpc>
                <a:defRPr sz="1000"/>
              </a:pPr>
              <a:r>
                <a:rPr lang="ja-JP" altLang="en-US" sz="1100" b="0" i="0" u="none" strike="noStrike" baseline="0">
                  <a:solidFill>
                    <a:srgbClr val="000000"/>
                  </a:solidFill>
                  <a:latin typeface="ＭＳ 明朝"/>
                  <a:ea typeface="ＭＳ 明朝"/>
                </a:rPr>
                <a:t>　　　　Ｂ…Ａ欄における対象労働者数及び延べ就労日数の把握が困難である場合には、勤労者退職金共</a:t>
              </a:r>
            </a:p>
            <a:p>
              <a:pPr algn="l" rtl="0">
                <a:lnSpc>
                  <a:spcPts val="1300"/>
                </a:lnSpc>
                <a:defRPr sz="1000"/>
              </a:pPr>
              <a:r>
                <a:rPr lang="ja-JP" altLang="en-US" sz="1100" b="0" i="0" u="none" strike="noStrike" baseline="0">
                  <a:solidFill>
                    <a:srgbClr val="000000"/>
                  </a:solidFill>
                  <a:latin typeface="ＭＳ 明朝"/>
                  <a:ea typeface="ＭＳ 明朝"/>
                </a:rPr>
                <a:t>　　　　　済機構が定めた「共済証紙購入の考え方について」を参考として下さい。総工事費と工事種別</a:t>
              </a:r>
              <a:endParaRPr lang="en-US" altLang="ja-JP"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　　　　　をもとに、該当する値を抽出します。この値は「労働者延べ就労予定者」の７割が建退共制度</a:t>
              </a:r>
              <a:endParaRPr lang="en-US" altLang="ja-JP"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　　　　　の対象労働者数であると想定して算出された値ですので、これに対象工事における建退共制度</a:t>
              </a:r>
              <a:endParaRPr lang="en-US" altLang="ja-JP"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　　　　　加入率を乗じて、証紙購入額を把握して下さい。</a:t>
              </a:r>
            </a:p>
            <a:p>
              <a:pPr algn="l" rtl="0">
                <a:lnSpc>
                  <a:spcPts val="1300"/>
                </a:lnSpc>
                <a:defRPr sz="1000"/>
              </a:pP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200" b="1" i="0" u="none" strike="noStrike" baseline="0">
                  <a:solidFill>
                    <a:srgbClr val="000000"/>
                  </a:solidFill>
                  <a:latin typeface="ＭＳ 明朝"/>
                  <a:ea typeface="ＭＳ 明朝"/>
                </a:rPr>
                <a:t>共済証紙購入の考え方について</a:t>
              </a:r>
            </a:p>
            <a:p>
              <a:pPr algn="l" rtl="0">
                <a:lnSpc>
                  <a:spcPts val="1300"/>
                </a:lnSpc>
                <a:defRPr sz="1000"/>
              </a:pPr>
              <a:r>
                <a:rPr lang="ja-JP" altLang="en-US" sz="1100" b="0" i="0" u="none" strike="noStrike" baseline="0">
                  <a:solidFill>
                    <a:srgbClr val="000000"/>
                  </a:solidFill>
                  <a:latin typeface="ＭＳ 明朝"/>
                  <a:ea typeface="ＭＳ 明朝"/>
                </a:rPr>
                <a:t>　　下記は、総工事費に占める共済証紙代金の割合について、「労働者延べ就業予定額」の７割が建退共の</a:t>
              </a:r>
              <a:endParaRPr lang="en-US" altLang="ja-JP"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　被共済者であると仮定して算出したものである。</a:t>
              </a:r>
            </a:p>
            <a:p>
              <a:pPr algn="l" rtl="0">
                <a:defRPr sz="1000"/>
              </a:pPr>
              <a:r>
                <a:rPr lang="ja-JP" altLang="en-US" sz="1100" b="0" i="0" u="none" strike="noStrike" baseline="0">
                  <a:solidFill>
                    <a:srgbClr val="000000"/>
                  </a:solidFill>
                  <a:latin typeface="ＭＳ 明朝"/>
                  <a:ea typeface="ＭＳ 明朝"/>
                </a:rPr>
                <a:t>　　したがって、これを実際に活用する際には、下記に　</a:t>
              </a:r>
              <a14:m>
                <m:oMath xmlns:m="http://schemas.openxmlformats.org/officeDocument/2006/math">
                  <m:f>
                    <m:fPr>
                      <m:ctrlPr>
                        <a:rPr lang="en-US" altLang="ja-JP" sz="1100" b="0" i="1" u="none" strike="noStrike" baseline="0">
                          <a:solidFill>
                            <a:srgbClr val="000000"/>
                          </a:solidFill>
                          <a:latin typeface="Cambria Math" panose="02040503050406030204" pitchFamily="18" charset="0"/>
                          <a:ea typeface="ＭＳ 明朝"/>
                        </a:rPr>
                      </m:ctrlPr>
                    </m:fPr>
                    <m:num>
                      <m:r>
                        <a:rPr lang="ja-JP" altLang="en-US" sz="1100" b="0" i="1" u="none" strike="noStrike" baseline="0">
                          <a:solidFill>
                            <a:srgbClr val="000000"/>
                          </a:solidFill>
                          <a:latin typeface="Cambria Math" panose="02040503050406030204" pitchFamily="18" charset="0"/>
                          <a:ea typeface="ＭＳ 明朝"/>
                        </a:rPr>
                        <m:t>対象工事における労働者の加入率（％）</m:t>
                      </m:r>
                    </m:num>
                    <m:den>
                      <m:r>
                        <a:rPr lang="ja-JP" altLang="en-US" sz="1100" b="0" i="1" u="none" strike="noStrike" baseline="0">
                          <a:solidFill>
                            <a:srgbClr val="000000"/>
                          </a:solidFill>
                          <a:latin typeface="Cambria Math" panose="02040503050406030204" pitchFamily="18" charset="0"/>
                          <a:ea typeface="ＭＳ 明朝"/>
                        </a:rPr>
                        <m:t>７０％</m:t>
                      </m:r>
                    </m:den>
                  </m:f>
                </m:oMath>
              </a14:m>
              <a:r>
                <a:rPr lang="ja-JP" altLang="en-US" sz="1100" b="0" i="0" u="none" strike="noStrike" baseline="0">
                  <a:solidFill>
                    <a:srgbClr val="000000"/>
                  </a:solidFill>
                  <a:latin typeface="ＭＳ 明朝"/>
                  <a:ea typeface="ＭＳ 明朝"/>
                </a:rPr>
                <a:t>　を乗じ</a:t>
              </a: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た値を参考にすること。</a:t>
              </a:r>
            </a:p>
            <a:p>
              <a:pPr algn="l" rtl="0">
                <a:lnSpc>
                  <a:spcPts val="1100"/>
                </a:lnSpc>
                <a:defRPr sz="1000"/>
              </a:pPr>
              <a:endParaRPr lang="ja-JP" altLang="en-US"/>
            </a:p>
          </xdr:txBody>
        </xdr:sp>
      </mc:Choice>
      <mc:Fallback xmlns="">
        <xdr:sp macro="" textlink="">
          <xdr:nvSpPr>
            <xdr:cNvPr id="4" name="Text Box 6"/>
            <xdr:cNvSpPr txBox="1">
              <a:spLocks noChangeArrowheads="1"/>
            </xdr:cNvSpPr>
          </xdr:nvSpPr>
          <xdr:spPr bwMode="auto">
            <a:xfrm>
              <a:off x="66675" y="11058525"/>
              <a:ext cx="7439025" cy="6229349"/>
            </a:xfrm>
            <a:prstGeom prst="rect">
              <a:avLst/>
            </a:prstGeom>
            <a:solidFill>
              <a:srgbClr val="FFFFFF"/>
            </a:solidFill>
            <a:ln>
              <a:noFill/>
            </a:ln>
            <a:effectLst/>
            <a:extLst/>
          </xdr:spPr>
          <xdr:txBody>
            <a:bodyPr vertOverflow="clip" wrap="square" lIns="27432" tIns="18288" rIns="0" bIns="0" anchor="t" upright="1"/>
            <a:lstStyle/>
            <a:p>
              <a:pPr algn="l" rtl="0">
                <a:defRPr sz="1000"/>
              </a:pPr>
              <a:r>
                <a:rPr lang="ja-JP" altLang="en-US" sz="1200" b="1" i="0" u="none" strike="noStrike" baseline="0">
                  <a:solidFill>
                    <a:srgbClr val="000000"/>
                  </a:solidFill>
                  <a:latin typeface="ＭＳ 明朝"/>
                  <a:ea typeface="ＭＳ 明朝"/>
                </a:rPr>
                <a:t>建設業退職金共済証紙購入報告書作成上の注意</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１　掛金収納書</a:t>
              </a:r>
            </a:p>
            <a:p>
              <a:pPr algn="l" rtl="0">
                <a:defRPr sz="1000"/>
              </a:pPr>
              <a:r>
                <a:rPr lang="ja-JP" altLang="en-US" sz="1100" b="0" i="0" u="none" strike="noStrike" baseline="0">
                  <a:solidFill>
                    <a:srgbClr val="000000"/>
                  </a:solidFill>
                  <a:latin typeface="ＭＳ 明朝"/>
                  <a:ea typeface="ＭＳ 明朝"/>
                </a:rPr>
                <a:t>　（１）共済証紙取扱機関から共済証紙を購入のうえ取扱機関から交付される発注者用掛金収納書を貼付し</a:t>
              </a: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てください。なお、受注業者が工事の一部を下請に付した場合で下請負業者が自ら証紙を購入した場</a:t>
              </a: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合には、その収納書もあわせて貼付して下さい。</a:t>
              </a:r>
            </a:p>
            <a:p>
              <a:pPr algn="l" rtl="0">
                <a:defRPr sz="1000"/>
              </a:pPr>
              <a:r>
                <a:rPr lang="ja-JP" altLang="en-US" sz="1100" b="0" i="0" u="none" strike="noStrike" baseline="0">
                  <a:solidFill>
                    <a:srgbClr val="000000"/>
                  </a:solidFill>
                  <a:latin typeface="ＭＳ 明朝"/>
                  <a:ea typeface="ＭＳ 明朝"/>
                </a:rPr>
                <a:t>　（２）契約者記入欄記入方法</a:t>
              </a:r>
            </a:p>
            <a:p>
              <a:pPr algn="l" rtl="0">
                <a:defRPr sz="1000"/>
              </a:pPr>
              <a:r>
                <a:rPr lang="ja-JP" altLang="en-US" sz="1100" b="0" i="0" u="none" strike="noStrike" baseline="0">
                  <a:solidFill>
                    <a:srgbClr val="000000"/>
                  </a:solidFill>
                  <a:latin typeface="ＭＳ 明朝"/>
                  <a:ea typeface="ＭＳ 明朝"/>
                </a:rPr>
                <a:t>　　　①「発注者名」については、例えば足利市長（氏名は記入しない）等契約書上の発注者を記入して下</a:t>
              </a: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さい。</a:t>
              </a:r>
            </a:p>
            <a:p>
              <a:pPr algn="l" rtl="0">
                <a:defRPr sz="1000"/>
              </a:pPr>
              <a:r>
                <a:rPr lang="ja-JP" altLang="en-US" sz="1100" b="0" i="0" u="none" strike="noStrike" baseline="0">
                  <a:solidFill>
                    <a:srgbClr val="000000"/>
                  </a:solidFill>
                  <a:latin typeface="ＭＳ 明朝"/>
                  <a:ea typeface="ＭＳ 明朝"/>
                </a:rPr>
                <a:t>　　　②「元請契約の工事名」については、契約書どおり記入して下さい。</a:t>
              </a:r>
            </a:p>
            <a:p>
              <a:pPr algn="l" rtl="0">
                <a:defRPr sz="1000"/>
              </a:pPr>
              <a:r>
                <a:rPr lang="ja-JP" altLang="en-US" sz="1100" b="0" i="0" u="none" strike="noStrike" baseline="0">
                  <a:solidFill>
                    <a:srgbClr val="000000"/>
                  </a:solidFill>
                  <a:latin typeface="ＭＳ 明朝"/>
                  <a:ea typeface="ＭＳ 明朝"/>
                </a:rPr>
                <a:t>２　建設業退職金共済証紙購入報告書</a:t>
              </a:r>
            </a:p>
            <a:p>
              <a:pPr algn="l" rtl="0">
                <a:defRPr sz="1000"/>
              </a:pPr>
              <a:r>
                <a:rPr lang="ja-JP" altLang="en-US" sz="1100" b="0" i="0" u="none" strike="noStrike" baseline="0">
                  <a:solidFill>
                    <a:srgbClr val="000000"/>
                  </a:solidFill>
                  <a:latin typeface="ＭＳ 明朝"/>
                  <a:ea typeface="ＭＳ 明朝"/>
                </a:rPr>
                <a:t>　（１）あて先は契約書上の発注者として下さい。</a:t>
              </a:r>
            </a:p>
            <a:p>
              <a:pPr algn="l" rtl="0">
                <a:defRPr sz="1000"/>
              </a:pPr>
              <a:r>
                <a:rPr lang="ja-JP" altLang="en-US" sz="1100" b="0" i="0" u="none" strike="noStrike" baseline="0">
                  <a:solidFill>
                    <a:srgbClr val="000000"/>
                  </a:solidFill>
                  <a:latin typeface="ＭＳ 明朝"/>
                  <a:ea typeface="ＭＳ 明朝"/>
                </a:rPr>
                <a:t>　（２）「工事名・工事箇所」、「契約年月日」は契約書どおり記入して下さい。総工費とは、請負契約額</a:t>
              </a: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（消費税相当額を含む。）と無償支給材料評価額の合計額をいいます。</a:t>
              </a:r>
            </a:p>
            <a:p>
              <a:pPr algn="l" rtl="0">
                <a:defRPr sz="1000"/>
              </a:pPr>
              <a:r>
                <a:rPr lang="ja-JP" altLang="en-US" sz="1100" b="0" i="0" u="none" strike="noStrike" baseline="0">
                  <a:solidFill>
                    <a:srgbClr val="000000"/>
                  </a:solidFill>
                  <a:latin typeface="ＭＳ 明朝"/>
                  <a:ea typeface="ＭＳ 明朝"/>
                </a:rPr>
                <a:t>　（３）共済証紙購入額欄記入方法</a:t>
              </a:r>
            </a:p>
            <a:p>
              <a:pPr algn="l" rtl="0">
                <a:defRPr sz="1000"/>
              </a:pPr>
              <a:r>
                <a:rPr lang="ja-JP" altLang="en-US" sz="1100" b="0" i="0" u="none" strike="noStrike" baseline="0">
                  <a:solidFill>
                    <a:srgbClr val="000000"/>
                  </a:solidFill>
                  <a:latin typeface="ＭＳ 明朝"/>
                  <a:ea typeface="ＭＳ 明朝"/>
                </a:rPr>
                <a:t>　　　①「共済証紙購入額」は、掛金収納書に記載されている金額（下請業者の収納書がある場合は合算し</a:t>
              </a: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た金額）を記入して下さい。</a:t>
              </a:r>
            </a:p>
            <a:p>
              <a:pPr algn="l" rtl="0">
                <a:defRPr sz="1000"/>
              </a:pPr>
              <a:r>
                <a:rPr lang="ja-JP" altLang="en-US" sz="1100" b="0" i="0" u="none" strike="noStrike" baseline="0">
                  <a:solidFill>
                    <a:srgbClr val="000000"/>
                  </a:solidFill>
                  <a:latin typeface="ＭＳ 明朝"/>
                  <a:ea typeface="ＭＳ 明朝"/>
                </a:rPr>
                <a:t>　　　②「購入額算出の基礎」には、該当するＡまたはＢ欄に記入して下さい。</a:t>
              </a:r>
            </a:p>
            <a:p>
              <a:pPr algn="l" rtl="0">
                <a:lnSpc>
                  <a:spcPts val="1300"/>
                </a:lnSpc>
                <a:defRPr sz="1000"/>
              </a:pPr>
              <a:r>
                <a:rPr lang="ja-JP" altLang="en-US" sz="1100" b="0" i="0" u="none" strike="noStrike" baseline="0">
                  <a:solidFill>
                    <a:srgbClr val="000000"/>
                  </a:solidFill>
                  <a:latin typeface="ＭＳ 明朝"/>
                  <a:ea typeface="ＭＳ 明朝"/>
                </a:rPr>
                <a:t>　　　　Ａ…当該工事における対象労働者数及び延べ就労日数が把握できている場合には、その内容を記</a:t>
              </a:r>
            </a:p>
            <a:p>
              <a:pPr algn="l" rtl="0">
                <a:defRPr sz="1000"/>
              </a:pPr>
              <a:r>
                <a:rPr lang="ja-JP" altLang="en-US" sz="1100" b="0" i="0" u="none" strike="noStrike" baseline="0">
                  <a:solidFill>
                    <a:srgbClr val="000000"/>
                  </a:solidFill>
                  <a:latin typeface="ＭＳ 明朝"/>
                  <a:ea typeface="ＭＳ 明朝"/>
                </a:rPr>
                <a:t>　　　　　入し必要枚数を算出して下さい。</a:t>
              </a:r>
            </a:p>
            <a:p>
              <a:pPr algn="l" rtl="0">
                <a:lnSpc>
                  <a:spcPts val="1300"/>
                </a:lnSpc>
                <a:defRPr sz="1000"/>
              </a:pPr>
              <a:r>
                <a:rPr lang="ja-JP" altLang="en-US" sz="1100" b="0" i="0" u="none" strike="noStrike" baseline="0">
                  <a:solidFill>
                    <a:srgbClr val="000000"/>
                  </a:solidFill>
                  <a:latin typeface="ＭＳ 明朝"/>
                  <a:ea typeface="ＭＳ 明朝"/>
                </a:rPr>
                <a:t>　　　　Ｂ…Ａ欄における対象労働者数及び延べ就労日数の把握が困難である場合には、勤労者退職金共</a:t>
              </a:r>
            </a:p>
            <a:p>
              <a:pPr algn="l" rtl="0">
                <a:lnSpc>
                  <a:spcPts val="1300"/>
                </a:lnSpc>
                <a:defRPr sz="1000"/>
              </a:pPr>
              <a:r>
                <a:rPr lang="ja-JP" altLang="en-US" sz="1100" b="0" i="0" u="none" strike="noStrike" baseline="0">
                  <a:solidFill>
                    <a:srgbClr val="000000"/>
                  </a:solidFill>
                  <a:latin typeface="ＭＳ 明朝"/>
                  <a:ea typeface="ＭＳ 明朝"/>
                </a:rPr>
                <a:t>　　　　　済機構が定めた「共済証紙購入の考え方について」を参考として下さい。総工事費と工事種別</a:t>
              </a:r>
              <a:endParaRPr lang="en-US" altLang="ja-JP"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　　　　　をもとに、該当する値を抽出します。この値は「労働者延べ就労予定者」の７割が建退共制度</a:t>
              </a:r>
              <a:endParaRPr lang="en-US" altLang="ja-JP"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　　　　　の対象労働者数であると想定して算出された値ですので、これに対象工事における建退共制度</a:t>
              </a:r>
              <a:endParaRPr lang="en-US" altLang="ja-JP"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　　　　　加入率を乗じて、証紙購入額を把握して下さい。</a:t>
              </a:r>
            </a:p>
            <a:p>
              <a:pPr algn="l" rtl="0">
                <a:lnSpc>
                  <a:spcPts val="1300"/>
                </a:lnSpc>
                <a:defRPr sz="1000"/>
              </a:pP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200" b="1" i="0" u="none" strike="noStrike" baseline="0">
                  <a:solidFill>
                    <a:srgbClr val="000000"/>
                  </a:solidFill>
                  <a:latin typeface="ＭＳ 明朝"/>
                  <a:ea typeface="ＭＳ 明朝"/>
                </a:rPr>
                <a:t>共済証紙購入の考え方について</a:t>
              </a:r>
            </a:p>
            <a:p>
              <a:pPr algn="l" rtl="0">
                <a:lnSpc>
                  <a:spcPts val="1300"/>
                </a:lnSpc>
                <a:defRPr sz="1000"/>
              </a:pPr>
              <a:r>
                <a:rPr lang="ja-JP" altLang="en-US" sz="1100" b="0" i="0" u="none" strike="noStrike" baseline="0">
                  <a:solidFill>
                    <a:srgbClr val="000000"/>
                  </a:solidFill>
                  <a:latin typeface="ＭＳ 明朝"/>
                  <a:ea typeface="ＭＳ 明朝"/>
                </a:rPr>
                <a:t>　　下記は、総工事費に占める共済証紙代金の割合について、「労働者延べ就業予定額」の７割が建退共の</a:t>
              </a:r>
              <a:endParaRPr lang="en-US" altLang="ja-JP"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　被共済者であると仮定して算出したものである。</a:t>
              </a:r>
            </a:p>
            <a:p>
              <a:pPr algn="l" rtl="0">
                <a:defRPr sz="1000"/>
              </a:pPr>
              <a:r>
                <a:rPr lang="ja-JP" altLang="en-US" sz="1100" b="0" i="0" u="none" strike="noStrike" baseline="0">
                  <a:solidFill>
                    <a:srgbClr val="000000"/>
                  </a:solidFill>
                  <a:latin typeface="ＭＳ 明朝"/>
                  <a:ea typeface="ＭＳ 明朝"/>
                </a:rPr>
                <a:t>　　したがって、これを実際に活用する際には、下記に　</a:t>
              </a:r>
              <a:r>
                <a:rPr lang="en-US" altLang="ja-JP" sz="1100" b="0" i="0" u="none" strike="noStrike" baseline="0">
                  <a:solidFill>
                    <a:srgbClr val="000000"/>
                  </a:solidFill>
                  <a:latin typeface="Cambria Math" panose="02040503050406030204" pitchFamily="18" charset="0"/>
                  <a:ea typeface="ＭＳ 明朝"/>
                </a:rPr>
                <a:t>(</a:t>
              </a:r>
              <a:r>
                <a:rPr lang="ja-JP" altLang="en-US" sz="1100" b="0" i="0" u="none" strike="noStrike" baseline="0">
                  <a:solidFill>
                    <a:srgbClr val="000000"/>
                  </a:solidFill>
                  <a:latin typeface="Cambria Math" panose="02040503050406030204" pitchFamily="18" charset="0"/>
                  <a:ea typeface="ＭＳ 明朝"/>
                </a:rPr>
                <a:t>対象工事における労働者の加入率（％）</a:t>
              </a:r>
              <a:r>
                <a:rPr lang="en-US" altLang="ja-JP" sz="1100" b="0" i="0" u="none" strike="noStrike" baseline="0">
                  <a:solidFill>
                    <a:srgbClr val="000000"/>
                  </a:solidFill>
                  <a:latin typeface="Cambria Math" panose="02040503050406030204" pitchFamily="18" charset="0"/>
                  <a:ea typeface="ＭＳ 明朝"/>
                </a:rPr>
                <a:t>)/(</a:t>
              </a:r>
              <a:r>
                <a:rPr lang="ja-JP" altLang="en-US" sz="1100" b="0" i="0" u="none" strike="noStrike" baseline="0">
                  <a:solidFill>
                    <a:srgbClr val="000000"/>
                  </a:solidFill>
                  <a:latin typeface="Cambria Math" panose="02040503050406030204" pitchFamily="18" charset="0"/>
                  <a:ea typeface="ＭＳ 明朝"/>
                </a:rPr>
                <a:t>７０％</a:t>
              </a:r>
              <a:r>
                <a:rPr lang="en-US" altLang="ja-JP" sz="1100" b="0" i="0" u="none" strike="noStrike" baseline="0">
                  <a:solidFill>
                    <a:srgbClr val="000000"/>
                  </a:solidFill>
                  <a:latin typeface="Cambria Math" panose="02040503050406030204" pitchFamily="18" charset="0"/>
                  <a:ea typeface="ＭＳ 明朝"/>
                </a:rPr>
                <a:t>)</a:t>
              </a:r>
              <a:r>
                <a:rPr lang="ja-JP" altLang="en-US" sz="1100" b="0" i="0" u="none" strike="noStrike" baseline="0">
                  <a:solidFill>
                    <a:srgbClr val="000000"/>
                  </a:solidFill>
                  <a:latin typeface="ＭＳ 明朝"/>
                  <a:ea typeface="ＭＳ 明朝"/>
                </a:rPr>
                <a:t>　を乗じ</a:t>
              </a: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た値を参考にすること。</a:t>
              </a:r>
            </a:p>
            <a:p>
              <a:pPr algn="l" rtl="0">
                <a:lnSpc>
                  <a:spcPts val="1100"/>
                </a:lnSpc>
                <a:defRPr sz="1000"/>
              </a:pPr>
              <a:endParaRPr lang="ja-JP" altLang="en-US"/>
            </a:p>
          </xdr:txBody>
        </xdr:sp>
      </mc:Fallback>
    </mc:AlternateContent>
    <xdr:clientData/>
  </xdr:twoCellAnchor>
  <xdr:twoCellAnchor>
    <xdr:from>
      <xdr:col>1</xdr:col>
      <xdr:colOff>0</xdr:colOff>
      <xdr:row>115</xdr:row>
      <xdr:rowOff>0</xdr:rowOff>
    </xdr:from>
    <xdr:to>
      <xdr:col>9</xdr:col>
      <xdr:colOff>9525</xdr:colOff>
      <xdr:row>117</xdr:row>
      <xdr:rowOff>0</xdr:rowOff>
    </xdr:to>
    <xdr:sp macro="" textlink="">
      <xdr:nvSpPr>
        <xdr:cNvPr id="5" name="Line 7"/>
        <xdr:cNvSpPr>
          <a:spLocks noChangeShapeType="1"/>
        </xdr:cNvSpPr>
      </xdr:nvSpPr>
      <xdr:spPr bwMode="auto">
        <a:xfrm>
          <a:off x="85725" y="19211925"/>
          <a:ext cx="1762125" cy="466725"/>
        </a:xfrm>
        <a:prstGeom prst="line">
          <a:avLst/>
        </a:prstGeom>
        <a:noFill/>
        <a:ln w="3175">
          <a:solidFill>
            <a:srgbClr val="000000"/>
          </a:solidFill>
          <a:round/>
          <a:headEnd/>
          <a:tailEnd/>
        </a:ln>
      </xdr:spPr>
    </xdr:sp>
    <xdr:clientData/>
  </xdr:twoCellAnchor>
  <xdr:twoCellAnchor>
    <xdr:from>
      <xdr:col>1</xdr:col>
      <xdr:colOff>9525</xdr:colOff>
      <xdr:row>106</xdr:row>
      <xdr:rowOff>0</xdr:rowOff>
    </xdr:from>
    <xdr:to>
      <xdr:col>9</xdr:col>
      <xdr:colOff>9525</xdr:colOff>
      <xdr:row>107</xdr:row>
      <xdr:rowOff>238125</xdr:rowOff>
    </xdr:to>
    <xdr:sp macro="" textlink="">
      <xdr:nvSpPr>
        <xdr:cNvPr id="6" name="Line 8"/>
        <xdr:cNvSpPr>
          <a:spLocks noChangeShapeType="1"/>
        </xdr:cNvSpPr>
      </xdr:nvSpPr>
      <xdr:spPr bwMode="auto">
        <a:xfrm>
          <a:off x="95250" y="17354550"/>
          <a:ext cx="1752600" cy="447675"/>
        </a:xfrm>
        <a:prstGeom prst="line">
          <a:avLst/>
        </a:prstGeom>
        <a:noFill/>
        <a:ln w="3175">
          <a:solidFill>
            <a:srgbClr val="000000"/>
          </a:solidFill>
          <a:round/>
          <a:headEnd/>
          <a:tailEnd/>
        </a:ln>
      </xdr:spPr>
    </xdr:sp>
    <xdr:clientData/>
  </xdr:twoCellAnchor>
  <xdr:twoCellAnchor>
    <xdr:from>
      <xdr:col>19</xdr:col>
      <xdr:colOff>0</xdr:colOff>
      <xdr:row>53</xdr:row>
      <xdr:rowOff>19051</xdr:rowOff>
    </xdr:from>
    <xdr:to>
      <xdr:col>32</xdr:col>
      <xdr:colOff>3</xdr:colOff>
      <xdr:row>65</xdr:row>
      <xdr:rowOff>0</xdr:rowOff>
    </xdr:to>
    <xdr:cxnSp macro="">
      <xdr:nvCxnSpPr>
        <xdr:cNvPr id="7" name="直線コネクタ 6"/>
        <xdr:cNvCxnSpPr/>
      </xdr:nvCxnSpPr>
      <xdr:spPr bwMode="auto">
        <a:xfrm flipV="1">
          <a:off x="3857625" y="10010776"/>
          <a:ext cx="2676528" cy="1009649"/>
        </a:xfrm>
        <a:prstGeom prst="line">
          <a:avLst/>
        </a:prstGeom>
        <a:solidFill>
          <a:srgbClr val="410000"/>
        </a:solidFill>
        <a:ln w="6350"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00B050"/>
  </sheetPr>
  <dimension ref="A1:BS240"/>
  <sheetViews>
    <sheetView tabSelected="1" view="pageBreakPreview" zoomScaleNormal="100" zoomScaleSheetLayoutView="100" workbookViewId="0">
      <selection activeCell="T21" sqref="T21:AA21"/>
    </sheetView>
  </sheetViews>
  <sheetFormatPr defaultRowHeight="13.5"/>
  <cols>
    <col min="1" max="1" width="1.125" customWidth="1"/>
    <col min="2" max="16" width="2.875" customWidth="1"/>
    <col min="17" max="18" width="1.75" customWidth="1"/>
    <col min="19" max="24" width="2.875" customWidth="1"/>
    <col min="25" max="26" width="1.75" customWidth="1"/>
    <col min="27" max="32" width="2.875" customWidth="1"/>
    <col min="33" max="34" width="1.75" customWidth="1"/>
    <col min="35" max="37" width="2.875" customWidth="1"/>
    <col min="38" max="38" width="1" customWidth="1"/>
    <col min="41" max="44" width="9" style="18"/>
    <col min="47" max="47" width="13.875" bestFit="1" customWidth="1"/>
    <col min="52" max="52" width="13.875" customWidth="1"/>
    <col min="53" max="53" width="7.625" customWidth="1"/>
    <col min="54" max="54" width="7" customWidth="1"/>
    <col min="55" max="55" width="7.75" customWidth="1"/>
    <col min="56" max="56" width="6.875" customWidth="1"/>
    <col min="57" max="57" width="7" customWidth="1"/>
    <col min="58" max="58" width="7.25" customWidth="1"/>
    <col min="59" max="59" width="14.875" customWidth="1"/>
    <col min="60" max="60" width="7.5" customWidth="1"/>
    <col min="61" max="62" width="6.875" customWidth="1"/>
    <col min="63" max="63" width="7" customWidth="1"/>
    <col min="64" max="64" width="6.75" customWidth="1"/>
    <col min="65" max="65" width="7" customWidth="1"/>
    <col min="66" max="66" width="6.25" customWidth="1"/>
    <col min="67" max="67" width="6.875" customWidth="1"/>
  </cols>
  <sheetData>
    <row r="1" spans="1:71">
      <c r="A1" s="75" t="s">
        <v>135</v>
      </c>
      <c r="B1" s="55"/>
      <c r="C1" s="55"/>
      <c r="D1" s="55"/>
      <c r="E1" s="55"/>
      <c r="F1" s="55"/>
      <c r="G1" s="76" t="s">
        <v>136</v>
      </c>
      <c r="H1" s="76"/>
      <c r="I1" s="54"/>
      <c r="J1" s="55"/>
      <c r="K1" s="55"/>
      <c r="L1" s="55"/>
      <c r="M1" s="55"/>
      <c r="N1" s="55"/>
      <c r="O1" s="55"/>
      <c r="P1" s="55"/>
      <c r="Q1" s="55"/>
      <c r="R1" s="55"/>
      <c r="S1" s="55"/>
      <c r="T1" s="55"/>
      <c r="U1" s="55"/>
      <c r="V1" s="55"/>
      <c r="W1" s="55"/>
      <c r="X1" s="55"/>
      <c r="Y1" s="55"/>
      <c r="Z1" s="55"/>
      <c r="AA1" s="55"/>
      <c r="AB1" s="98" t="s">
        <v>134</v>
      </c>
      <c r="AC1" s="98"/>
      <c r="AD1" s="53"/>
      <c r="AE1" s="1" t="s">
        <v>0</v>
      </c>
      <c r="AF1" s="53"/>
      <c r="AG1" s="98" t="s">
        <v>1</v>
      </c>
      <c r="AH1" s="55"/>
      <c r="AI1" s="53"/>
      <c r="AJ1" s="1" t="s">
        <v>2</v>
      </c>
      <c r="AK1" s="55"/>
      <c r="AL1" s="55"/>
      <c r="AM1" s="18"/>
      <c r="AN1" s="18"/>
      <c r="AS1" s="18"/>
      <c r="AT1" s="18"/>
      <c r="AU1" s="18"/>
      <c r="AV1" s="25" t="s">
        <v>16</v>
      </c>
      <c r="AW1" s="18"/>
      <c r="AX1" s="18"/>
      <c r="AY1" s="18"/>
      <c r="AZ1" s="18"/>
      <c r="BA1" s="18"/>
      <c r="BB1" s="18"/>
      <c r="BC1" s="18"/>
      <c r="BD1" s="18"/>
      <c r="BE1" s="18"/>
      <c r="BF1" s="18"/>
      <c r="BG1" s="18"/>
      <c r="BH1" s="18"/>
      <c r="BI1" s="18"/>
      <c r="BJ1" s="18"/>
      <c r="BK1" s="18"/>
      <c r="BL1" s="18"/>
      <c r="BM1" s="18"/>
      <c r="BN1" s="18"/>
      <c r="BO1" s="18"/>
      <c r="BP1" s="18"/>
      <c r="BQ1" s="18"/>
      <c r="BR1" s="18"/>
      <c r="BS1" s="18"/>
    </row>
    <row r="2" spans="1:71">
      <c r="A2" s="55"/>
      <c r="B2" s="55"/>
      <c r="C2" s="55"/>
      <c r="D2" s="55"/>
      <c r="E2" s="55"/>
      <c r="F2" s="55"/>
      <c r="G2" s="76"/>
      <c r="H2" s="76"/>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18"/>
      <c r="AN2" s="18"/>
      <c r="AS2" s="18"/>
      <c r="AT2" s="18"/>
      <c r="AU2" s="18"/>
      <c r="AV2" s="25" t="s">
        <v>133</v>
      </c>
      <c r="AW2" s="18"/>
      <c r="AX2" s="18"/>
      <c r="AY2" s="18"/>
      <c r="AZ2" s="18"/>
      <c r="BA2" s="18"/>
      <c r="BB2" s="18"/>
      <c r="BC2" s="18"/>
      <c r="BD2" s="18"/>
      <c r="BE2" s="18"/>
      <c r="BF2" s="18"/>
      <c r="BG2" s="18"/>
      <c r="BH2" s="18"/>
      <c r="BI2" s="18"/>
      <c r="BJ2" s="18"/>
      <c r="BK2" s="18"/>
      <c r="BL2" s="18"/>
      <c r="BM2" s="18"/>
      <c r="BN2" s="18"/>
      <c r="BO2" s="18"/>
      <c r="BP2" s="18"/>
      <c r="BQ2" s="18"/>
      <c r="BR2" s="18"/>
      <c r="BS2" s="18"/>
    </row>
    <row r="3" spans="1:71" ht="20.100000000000001" customHeight="1">
      <c r="A3" s="55"/>
      <c r="B3" s="55"/>
      <c r="C3" s="55"/>
      <c r="D3" s="55"/>
      <c r="E3" s="55"/>
      <c r="F3" s="55"/>
      <c r="G3" s="55"/>
      <c r="H3" s="55"/>
      <c r="I3" s="55"/>
      <c r="J3" s="55"/>
      <c r="K3" s="55"/>
      <c r="L3" s="55"/>
      <c r="M3" s="55"/>
      <c r="N3" s="55"/>
      <c r="O3" s="55"/>
      <c r="P3" s="55"/>
      <c r="Q3" s="55"/>
      <c r="R3" s="55"/>
      <c r="S3" s="55"/>
      <c r="T3" s="68" t="s">
        <v>3</v>
      </c>
      <c r="U3" s="68"/>
      <c r="V3" s="68"/>
      <c r="W3" s="68"/>
      <c r="X3" s="68"/>
      <c r="Y3" s="51"/>
      <c r="Z3" s="90"/>
      <c r="AA3" s="91"/>
      <c r="AB3" s="91"/>
      <c r="AC3" s="91"/>
      <c r="AD3" s="91"/>
      <c r="AE3" s="91"/>
      <c r="AF3" s="91"/>
      <c r="AG3" s="91"/>
      <c r="AH3" s="91"/>
      <c r="AI3" s="91"/>
      <c r="AJ3" s="91"/>
      <c r="AK3" s="55"/>
      <c r="AL3" s="55"/>
      <c r="AM3" s="18"/>
      <c r="AN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1:71" ht="7.5" customHeight="1">
      <c r="A4" s="55"/>
      <c r="B4" s="55"/>
      <c r="C4" s="55"/>
      <c r="D4" s="55"/>
      <c r="E4" s="55"/>
      <c r="F4" s="55"/>
      <c r="G4" s="55"/>
      <c r="H4" s="55"/>
      <c r="I4" s="55"/>
      <c r="J4" s="55"/>
      <c r="K4" s="55"/>
      <c r="L4" s="55"/>
      <c r="M4" s="55"/>
      <c r="N4" s="55"/>
      <c r="O4" s="55"/>
      <c r="P4" s="55"/>
      <c r="Q4" s="55"/>
      <c r="R4" s="55"/>
      <c r="S4" s="55"/>
      <c r="T4" s="61"/>
      <c r="U4" s="55"/>
      <c r="V4" s="55"/>
      <c r="W4" s="55"/>
      <c r="X4" s="55"/>
      <c r="Y4" s="55"/>
      <c r="Z4" s="55"/>
      <c r="AA4" s="55"/>
      <c r="AB4" s="55"/>
      <c r="AC4" s="55"/>
      <c r="AD4" s="55"/>
      <c r="AE4" s="55"/>
      <c r="AF4" s="55"/>
      <c r="AG4" s="55"/>
      <c r="AH4" s="55"/>
      <c r="AI4" s="55"/>
      <c r="AJ4" s="55"/>
      <c r="AK4" s="55"/>
      <c r="AL4" s="55"/>
      <c r="AM4" s="18"/>
      <c r="AN4" s="18"/>
      <c r="AS4" s="21"/>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1:71" ht="20.100000000000001" customHeight="1">
      <c r="A5" s="55"/>
      <c r="B5" s="55"/>
      <c r="C5" s="55"/>
      <c r="D5" s="55"/>
      <c r="E5" s="55"/>
      <c r="F5" s="55"/>
      <c r="G5" s="55"/>
      <c r="H5" s="55"/>
      <c r="I5" s="55"/>
      <c r="J5" s="55"/>
      <c r="K5" s="55"/>
      <c r="L5" s="55"/>
      <c r="M5" s="55"/>
      <c r="N5" s="55"/>
      <c r="O5" s="55" t="s">
        <v>4</v>
      </c>
      <c r="P5" s="55"/>
      <c r="Q5" s="55"/>
      <c r="R5" s="55"/>
      <c r="S5" s="55"/>
      <c r="T5" s="68" t="s">
        <v>5</v>
      </c>
      <c r="U5" s="68"/>
      <c r="V5" s="68"/>
      <c r="W5" s="68"/>
      <c r="X5" s="68"/>
      <c r="Y5" s="51"/>
      <c r="Z5" s="90"/>
      <c r="AA5" s="91"/>
      <c r="AB5" s="91"/>
      <c r="AC5" s="91"/>
      <c r="AD5" s="91"/>
      <c r="AE5" s="91"/>
      <c r="AF5" s="91"/>
      <c r="AG5" s="91"/>
      <c r="AH5" s="91"/>
      <c r="AI5" s="91"/>
      <c r="AJ5" s="91"/>
      <c r="AK5" s="55"/>
      <c r="AL5" s="55"/>
      <c r="AM5" s="18"/>
      <c r="AN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1:71" ht="7.5" customHeight="1">
      <c r="A6" s="55"/>
      <c r="B6" s="55"/>
      <c r="C6" s="55"/>
      <c r="D6" s="55"/>
      <c r="E6" s="55"/>
      <c r="F6" s="55"/>
      <c r="G6" s="55"/>
      <c r="H6" s="55"/>
      <c r="I6" s="55"/>
      <c r="J6" s="55"/>
      <c r="K6" s="55"/>
      <c r="L6" s="55"/>
      <c r="M6" s="55"/>
      <c r="N6" s="55"/>
      <c r="O6" s="55"/>
      <c r="P6" s="55"/>
      <c r="Q6" s="55"/>
      <c r="R6" s="55"/>
      <c r="S6" s="55"/>
      <c r="T6" s="61"/>
      <c r="U6" s="55"/>
      <c r="V6" s="55"/>
      <c r="W6" s="55"/>
      <c r="X6" s="55"/>
      <c r="Y6" s="55"/>
      <c r="Z6" s="55"/>
      <c r="AA6" s="55"/>
      <c r="AB6" s="55"/>
      <c r="AC6" s="55"/>
      <c r="AD6" s="55"/>
      <c r="AE6" s="55"/>
      <c r="AF6" s="55"/>
      <c r="AG6" s="55"/>
      <c r="AH6" s="55"/>
      <c r="AI6" s="55"/>
      <c r="AJ6" s="55"/>
      <c r="AK6" s="55"/>
      <c r="AL6" s="55"/>
      <c r="AM6" s="18"/>
      <c r="AN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row>
    <row r="7" spans="1:71" ht="20.100000000000001" customHeight="1">
      <c r="A7" s="55"/>
      <c r="B7" s="55"/>
      <c r="C7" s="55"/>
      <c r="D7" s="55"/>
      <c r="E7" s="55"/>
      <c r="F7" s="55"/>
      <c r="G7" s="55"/>
      <c r="H7" s="55"/>
      <c r="I7" s="55"/>
      <c r="J7" s="55"/>
      <c r="K7" s="55"/>
      <c r="L7" s="55"/>
      <c r="M7" s="55"/>
      <c r="N7" s="55"/>
      <c r="O7" s="55"/>
      <c r="P7" s="55"/>
      <c r="Q7" s="55"/>
      <c r="R7" s="55"/>
      <c r="S7" s="55"/>
      <c r="T7" s="68" t="s">
        <v>6</v>
      </c>
      <c r="U7" s="68"/>
      <c r="V7" s="68"/>
      <c r="W7" s="68"/>
      <c r="X7" s="68"/>
      <c r="Y7" s="51"/>
      <c r="Z7" s="62"/>
      <c r="AA7" s="63"/>
      <c r="AB7" s="63"/>
      <c r="AC7" s="63"/>
      <c r="AD7" s="63"/>
      <c r="AE7" s="63"/>
      <c r="AF7" s="63"/>
      <c r="AG7" s="63"/>
      <c r="AH7" s="63"/>
      <c r="AI7" s="63"/>
      <c r="AJ7" s="64"/>
      <c r="AK7" s="55"/>
      <c r="AL7" s="55"/>
      <c r="AM7" s="18"/>
      <c r="AN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row>
    <row r="8" spans="1:71" s="18" customFormat="1" ht="7.5" customHeight="1">
      <c r="A8" s="55"/>
      <c r="B8" s="55"/>
      <c r="C8" s="55"/>
      <c r="D8" s="55"/>
      <c r="E8" s="55"/>
      <c r="F8" s="55"/>
      <c r="G8" s="55"/>
      <c r="H8" s="55"/>
      <c r="I8" s="55"/>
      <c r="J8" s="55"/>
      <c r="K8" s="55"/>
      <c r="L8" s="55"/>
      <c r="M8" s="55"/>
      <c r="N8" s="55"/>
      <c r="O8" s="55"/>
      <c r="P8" s="55"/>
      <c r="Q8" s="55"/>
      <c r="R8" s="55"/>
      <c r="S8" s="55"/>
      <c r="T8" s="61"/>
      <c r="U8" s="55"/>
      <c r="V8" s="55"/>
      <c r="W8" s="55"/>
      <c r="X8" s="55"/>
      <c r="Y8" s="55"/>
      <c r="Z8" s="55"/>
      <c r="AA8" s="55"/>
      <c r="AB8" s="55"/>
      <c r="AC8" s="55"/>
      <c r="AD8" s="55"/>
      <c r="AE8" s="55"/>
      <c r="AF8" s="55"/>
      <c r="AG8" s="55"/>
      <c r="AH8" s="55"/>
      <c r="AI8" s="55"/>
      <c r="AJ8" s="55"/>
      <c r="AK8" s="55"/>
      <c r="AL8" s="55"/>
    </row>
    <row r="9" spans="1:71" s="18" customFormat="1" ht="20.100000000000001" customHeight="1">
      <c r="A9" s="55"/>
      <c r="B9" s="55"/>
      <c r="C9" s="55"/>
      <c r="D9" s="55"/>
      <c r="E9" s="55"/>
      <c r="F9" s="55"/>
      <c r="G9" s="55"/>
      <c r="H9" s="55"/>
      <c r="I9" s="55"/>
      <c r="J9" s="55"/>
      <c r="K9" s="55"/>
      <c r="L9" s="55"/>
      <c r="M9" s="55"/>
      <c r="N9" s="55"/>
      <c r="O9" s="55"/>
      <c r="P9" s="55"/>
      <c r="Q9" s="55"/>
      <c r="R9" s="55"/>
      <c r="S9" s="55"/>
      <c r="T9" s="68" t="s">
        <v>154</v>
      </c>
      <c r="U9" s="68"/>
      <c r="V9" s="68"/>
      <c r="W9" s="68"/>
      <c r="X9" s="68"/>
      <c r="Y9" s="68"/>
      <c r="Z9" s="68"/>
      <c r="AA9" s="68"/>
      <c r="AB9" s="68"/>
      <c r="AC9" s="68"/>
      <c r="AD9" s="69"/>
      <c r="AE9" s="64"/>
      <c r="AF9" s="64"/>
      <c r="AG9" s="64"/>
      <c r="AH9" s="64"/>
      <c r="AI9" s="64"/>
      <c r="AJ9" s="64"/>
      <c r="AK9" s="55"/>
      <c r="AL9" s="55"/>
    </row>
    <row r="10" spans="1:71" s="18" customFormat="1" ht="7.5" customHeight="1">
      <c r="A10" s="55"/>
      <c r="B10" s="55"/>
      <c r="C10" s="55"/>
      <c r="D10" s="55"/>
      <c r="E10" s="55"/>
      <c r="F10" s="55"/>
      <c r="G10" s="55"/>
      <c r="H10" s="55"/>
      <c r="I10" s="55"/>
      <c r="J10" s="55"/>
      <c r="K10" s="55"/>
      <c r="L10" s="55"/>
      <c r="M10" s="55"/>
      <c r="N10" s="55"/>
      <c r="O10" s="55"/>
      <c r="P10" s="55"/>
      <c r="Q10" s="55"/>
      <c r="R10" s="55"/>
      <c r="S10" s="55"/>
      <c r="T10" s="61"/>
      <c r="U10" s="55"/>
      <c r="V10" s="55"/>
      <c r="W10" s="55"/>
      <c r="X10" s="55"/>
      <c r="Y10" s="55"/>
      <c r="Z10" s="55"/>
      <c r="AA10" s="55"/>
      <c r="AB10" s="55"/>
      <c r="AC10" s="55"/>
      <c r="AD10" s="55"/>
      <c r="AE10" s="55"/>
      <c r="AF10" s="55"/>
      <c r="AG10" s="55"/>
      <c r="AH10" s="55"/>
      <c r="AI10" s="55"/>
      <c r="AJ10" s="55"/>
      <c r="AK10" s="55"/>
      <c r="AL10" s="55"/>
    </row>
    <row r="11" spans="1:71" s="18" customFormat="1" ht="20.100000000000001" customHeight="1">
      <c r="A11" s="55"/>
      <c r="B11" s="55"/>
      <c r="C11" s="55"/>
      <c r="D11" s="55"/>
      <c r="E11" s="55"/>
      <c r="F11" s="55"/>
      <c r="G11" s="55"/>
      <c r="H11" s="55"/>
      <c r="I11" s="55"/>
      <c r="J11" s="55"/>
      <c r="K11" s="55"/>
      <c r="L11" s="55"/>
      <c r="M11" s="55"/>
      <c r="N11" s="55"/>
      <c r="O11" s="55"/>
      <c r="P11" s="55"/>
      <c r="Q11" s="55"/>
      <c r="R11" s="55"/>
      <c r="S11" s="55"/>
      <c r="T11" s="70" t="s">
        <v>155</v>
      </c>
      <c r="U11" s="70"/>
      <c r="V11" s="70"/>
      <c r="W11" s="70"/>
      <c r="X11" s="70"/>
      <c r="Y11" s="70"/>
      <c r="Z11" s="70"/>
      <c r="AA11" s="70"/>
      <c r="AB11" s="68"/>
      <c r="AC11" s="68"/>
      <c r="AD11" s="69"/>
      <c r="AE11" s="64"/>
      <c r="AF11" s="64"/>
      <c r="AG11" s="64"/>
      <c r="AH11" s="64"/>
      <c r="AI11" s="64"/>
      <c r="AJ11" s="64"/>
      <c r="AK11" s="55"/>
      <c r="AL11" s="55"/>
    </row>
    <row r="12" spans="1:71" ht="7.5" customHeight="1">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18"/>
      <c r="AN12" s="18"/>
      <c r="AS12" s="18"/>
      <c r="AT12" s="18"/>
      <c r="AU12" s="18"/>
      <c r="AV12" s="18" t="s">
        <v>27</v>
      </c>
      <c r="AW12" s="5" t="s">
        <v>109</v>
      </c>
      <c r="AX12" s="18"/>
      <c r="AY12" s="18"/>
      <c r="AZ12" s="18"/>
      <c r="BA12" s="18"/>
      <c r="BB12" s="18"/>
      <c r="BC12" s="18"/>
      <c r="BD12" s="18"/>
      <c r="BE12" s="18"/>
      <c r="BF12" s="18"/>
      <c r="BG12" s="18"/>
      <c r="BH12" s="18"/>
      <c r="BI12" s="18"/>
      <c r="BJ12" s="18"/>
      <c r="BK12" s="18"/>
      <c r="BL12" s="18"/>
      <c r="BM12" s="18"/>
      <c r="BN12" s="18"/>
      <c r="BO12" s="18"/>
      <c r="BP12" s="18"/>
      <c r="BQ12" s="18"/>
      <c r="BR12" s="18"/>
      <c r="BS12" s="18"/>
    </row>
    <row r="13" spans="1:71" ht="26.25" customHeight="1">
      <c r="A13" s="55"/>
      <c r="B13" s="130" t="s">
        <v>7</v>
      </c>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55"/>
      <c r="AM13" s="18"/>
      <c r="AN13" s="18"/>
      <c r="AS13" s="18"/>
      <c r="AT13" s="18"/>
      <c r="AU13" s="18"/>
      <c r="AV13" s="18" t="s">
        <v>110</v>
      </c>
      <c r="AW13" s="5" t="s">
        <v>111</v>
      </c>
      <c r="AX13" s="18"/>
      <c r="AY13" s="18"/>
      <c r="AZ13" s="18"/>
      <c r="BA13" s="18"/>
      <c r="BB13" s="18"/>
      <c r="BC13" s="18"/>
      <c r="BD13" s="18"/>
      <c r="BE13" s="18"/>
      <c r="BF13" s="18"/>
      <c r="BG13" s="18"/>
      <c r="BH13" s="18"/>
      <c r="BI13" s="18"/>
      <c r="BJ13" s="18"/>
      <c r="BK13" s="18"/>
      <c r="BL13" s="18"/>
      <c r="BM13" s="18"/>
      <c r="BN13" s="18"/>
      <c r="BO13" s="18"/>
      <c r="BP13" s="18"/>
      <c r="BQ13" s="18"/>
      <c r="BR13" s="18"/>
      <c r="BS13" s="18"/>
    </row>
    <row r="14" spans="1:71" ht="10.5" customHeight="1">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18"/>
      <c r="AN14" s="18"/>
      <c r="AS14" s="18"/>
      <c r="AT14" s="18"/>
      <c r="AU14" s="18"/>
      <c r="AV14" s="18"/>
      <c r="AW14" s="5" t="s">
        <v>112</v>
      </c>
      <c r="AX14" s="18"/>
      <c r="AY14" s="18"/>
      <c r="AZ14" s="18"/>
      <c r="BA14" s="18"/>
      <c r="BB14" s="18"/>
      <c r="BC14" s="18"/>
      <c r="BD14" s="18"/>
      <c r="BE14" s="18"/>
      <c r="BF14" s="18"/>
      <c r="BG14" s="18"/>
      <c r="BH14" s="18"/>
      <c r="BI14" s="18"/>
      <c r="BJ14" s="18"/>
      <c r="BK14" s="18"/>
      <c r="BL14" s="18"/>
      <c r="BM14" s="18"/>
      <c r="BN14" s="18"/>
      <c r="BO14" s="18"/>
      <c r="BP14" s="18"/>
      <c r="BQ14" s="18"/>
      <c r="BR14" s="18"/>
      <c r="BS14" s="18"/>
    </row>
    <row r="15" spans="1:71">
      <c r="A15" s="55"/>
      <c r="B15" s="110" t="s">
        <v>8</v>
      </c>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55"/>
      <c r="AM15" s="18"/>
      <c r="AN15" s="18"/>
      <c r="AS15" s="18"/>
      <c r="AT15" s="18"/>
      <c r="AU15" s="18"/>
      <c r="AV15" s="18"/>
      <c r="AW15" s="5" t="s">
        <v>113</v>
      </c>
      <c r="AX15" s="18"/>
      <c r="AY15" s="18"/>
      <c r="AZ15" s="18"/>
      <c r="BA15" s="18"/>
      <c r="BB15" s="18"/>
      <c r="BC15" s="18"/>
      <c r="BD15" s="18"/>
      <c r="BE15" s="18"/>
      <c r="BF15" s="18"/>
      <c r="BG15" s="18"/>
      <c r="BH15" s="18"/>
      <c r="BI15" s="18"/>
      <c r="BJ15" s="18"/>
      <c r="BK15" s="18"/>
      <c r="BL15" s="18"/>
      <c r="BM15" s="18"/>
      <c r="BN15" s="18"/>
      <c r="BO15" s="18"/>
      <c r="BP15" s="18"/>
      <c r="BQ15" s="18"/>
      <c r="BR15" s="18"/>
      <c r="BS15" s="18"/>
    </row>
    <row r="16" spans="1:71" ht="22.5" customHeight="1">
      <c r="A16" s="55"/>
      <c r="B16" s="111" t="s">
        <v>9</v>
      </c>
      <c r="C16" s="88"/>
      <c r="D16" s="88"/>
      <c r="E16" s="88"/>
      <c r="F16" s="88"/>
      <c r="G16" s="112"/>
      <c r="H16" s="113"/>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55"/>
      <c r="AM16" s="18"/>
      <c r="AN16" s="49"/>
      <c r="AO16" s="49"/>
      <c r="AP16" s="49"/>
      <c r="AQ16" s="49"/>
      <c r="AR16" s="49"/>
      <c r="AS16" s="18"/>
      <c r="AT16" s="18"/>
      <c r="AU16" s="18"/>
      <c r="AV16" s="18"/>
      <c r="AW16" s="10" t="s">
        <v>114</v>
      </c>
      <c r="AX16" s="18"/>
      <c r="AY16" s="18"/>
      <c r="AZ16" s="18"/>
      <c r="BA16" s="18"/>
      <c r="BB16" s="18"/>
      <c r="BC16" s="18"/>
      <c r="BD16" s="18"/>
      <c r="BE16" s="18"/>
      <c r="BF16" s="18"/>
      <c r="BG16" s="18"/>
      <c r="BH16" s="18"/>
      <c r="BI16" s="18"/>
      <c r="BJ16" s="18"/>
      <c r="BK16" s="18"/>
      <c r="BL16" s="18"/>
      <c r="BM16" s="18"/>
      <c r="BN16" s="18"/>
      <c r="BO16" s="18"/>
      <c r="BP16" s="18"/>
      <c r="BQ16" s="18"/>
      <c r="BR16" s="18"/>
      <c r="BS16" s="18"/>
    </row>
    <row r="17" spans="1:71" ht="22.5" customHeight="1">
      <c r="A17" s="55"/>
      <c r="B17" s="116" t="s">
        <v>10</v>
      </c>
      <c r="C17" s="108"/>
      <c r="D17" s="108"/>
      <c r="E17" s="108"/>
      <c r="F17" s="117"/>
      <c r="G17" s="118"/>
      <c r="H17" s="119" t="s">
        <v>11</v>
      </c>
      <c r="I17" s="95"/>
      <c r="J17" s="95"/>
      <c r="K17" s="95"/>
      <c r="L17" s="120"/>
      <c r="M17" s="120"/>
      <c r="N17" s="120"/>
      <c r="O17" s="120"/>
      <c r="P17" s="120"/>
      <c r="Q17" s="120"/>
      <c r="R17" s="121"/>
      <c r="S17" s="92" t="s">
        <v>12</v>
      </c>
      <c r="T17" s="93"/>
      <c r="U17" s="93"/>
      <c r="V17" s="93"/>
      <c r="W17" s="93"/>
      <c r="X17" s="93"/>
      <c r="Y17" s="93"/>
      <c r="Z17" s="93"/>
      <c r="AA17" s="94"/>
      <c r="AB17" s="95" t="s">
        <v>134</v>
      </c>
      <c r="AC17" s="95"/>
      <c r="AD17" s="52"/>
      <c r="AE17" s="3" t="s">
        <v>0</v>
      </c>
      <c r="AF17" s="52"/>
      <c r="AG17" s="95" t="s">
        <v>1</v>
      </c>
      <c r="AH17" s="95"/>
      <c r="AI17" s="52"/>
      <c r="AJ17" s="3" t="s">
        <v>2</v>
      </c>
      <c r="AK17" s="4"/>
      <c r="AL17" s="55"/>
      <c r="AM17" s="18"/>
      <c r="AN17" s="18"/>
      <c r="AS17" s="18"/>
      <c r="AT17" s="18"/>
      <c r="AU17" s="18"/>
      <c r="AV17" s="18"/>
      <c r="AW17" s="10" t="s">
        <v>146</v>
      </c>
      <c r="AX17" s="18"/>
      <c r="AY17" s="18"/>
      <c r="AZ17" s="18"/>
      <c r="BA17" s="18"/>
      <c r="BB17" s="18"/>
      <c r="BC17" s="18"/>
      <c r="BD17" s="18"/>
      <c r="BE17" s="18"/>
      <c r="BF17" s="18"/>
      <c r="BG17" s="18"/>
      <c r="BH17" s="18"/>
      <c r="BI17" s="18"/>
      <c r="BJ17" s="18"/>
      <c r="BK17" s="18"/>
      <c r="BL17" s="18"/>
      <c r="BM17" s="18"/>
      <c r="BN17" s="18"/>
      <c r="BO17" s="18"/>
      <c r="BP17" s="18"/>
      <c r="BQ17" s="18"/>
      <c r="BR17" s="18"/>
      <c r="BS17" s="18"/>
    </row>
    <row r="18" spans="1:71" ht="13.5" customHeight="1">
      <c r="A18" s="55"/>
      <c r="B18" s="122" t="s">
        <v>13</v>
      </c>
      <c r="C18" s="123"/>
      <c r="D18" s="123"/>
      <c r="E18" s="123"/>
      <c r="F18" s="124"/>
      <c r="G18" s="125"/>
      <c r="H18" s="126"/>
      <c r="I18" s="126"/>
      <c r="J18" s="126"/>
      <c r="K18" s="126"/>
      <c r="L18" s="126"/>
      <c r="M18" s="126"/>
      <c r="N18" s="126"/>
      <c r="O18" s="129" t="s">
        <v>14</v>
      </c>
      <c r="P18" s="129"/>
      <c r="Q18" s="124"/>
      <c r="R18" s="104" t="s">
        <v>93</v>
      </c>
      <c r="S18" s="105"/>
      <c r="T18" s="105"/>
      <c r="U18" s="105"/>
      <c r="V18" s="105"/>
      <c r="W18" s="105"/>
      <c r="X18" s="105"/>
      <c r="Y18" s="105"/>
      <c r="Z18" s="105"/>
      <c r="AA18" s="106"/>
      <c r="AB18" s="228"/>
      <c r="AC18" s="229"/>
      <c r="AD18" s="229"/>
      <c r="AE18" s="229"/>
      <c r="AF18" s="229"/>
      <c r="AG18" s="229"/>
      <c r="AH18" s="229"/>
      <c r="AI18" s="229"/>
      <c r="AJ18" s="229"/>
      <c r="AK18" s="6" t="s">
        <v>14</v>
      </c>
      <c r="AL18" s="55"/>
      <c r="AM18" s="18"/>
      <c r="AN18" s="18"/>
      <c r="AS18" s="18"/>
      <c r="AT18" s="18"/>
      <c r="AU18" s="18"/>
      <c r="AV18" s="18"/>
      <c r="AW18" s="5" t="s">
        <v>116</v>
      </c>
      <c r="AX18" s="18"/>
      <c r="AY18" s="18"/>
      <c r="AZ18" s="18"/>
      <c r="BA18" s="18"/>
      <c r="BB18" s="18"/>
      <c r="BC18" s="18"/>
      <c r="BD18" s="18"/>
      <c r="BE18" s="18"/>
      <c r="BF18" s="18"/>
      <c r="BG18" s="18"/>
      <c r="BH18" s="18"/>
      <c r="BI18" s="18"/>
      <c r="BJ18" s="18"/>
      <c r="BK18" s="18"/>
      <c r="BL18" s="18"/>
      <c r="BM18" s="18"/>
      <c r="BN18" s="18"/>
      <c r="BO18" s="18"/>
      <c r="BP18" s="18"/>
      <c r="BQ18" s="18"/>
      <c r="BR18" s="18"/>
      <c r="BS18" s="18"/>
    </row>
    <row r="19" spans="1:71" ht="13.5" customHeight="1">
      <c r="A19" s="55"/>
      <c r="B19" s="116"/>
      <c r="C19" s="108"/>
      <c r="D19" s="108"/>
      <c r="E19" s="108"/>
      <c r="F19" s="118"/>
      <c r="G19" s="127"/>
      <c r="H19" s="128"/>
      <c r="I19" s="128"/>
      <c r="J19" s="128"/>
      <c r="K19" s="128"/>
      <c r="L19" s="128"/>
      <c r="M19" s="128"/>
      <c r="N19" s="128"/>
      <c r="O19" s="117"/>
      <c r="P19" s="117"/>
      <c r="Q19" s="118"/>
      <c r="R19" s="107" t="s">
        <v>94</v>
      </c>
      <c r="S19" s="108"/>
      <c r="T19" s="108"/>
      <c r="U19" s="108"/>
      <c r="V19" s="108"/>
      <c r="W19" s="108"/>
      <c r="X19" s="108"/>
      <c r="Y19" s="108"/>
      <c r="Z19" s="108"/>
      <c r="AA19" s="109"/>
      <c r="AB19" s="47" t="s">
        <v>122</v>
      </c>
      <c r="AC19" s="72"/>
      <c r="AD19" s="73"/>
      <c r="AE19" s="73"/>
      <c r="AF19" s="73"/>
      <c r="AG19" s="73"/>
      <c r="AH19" s="73"/>
      <c r="AI19" s="73"/>
      <c r="AJ19" s="73"/>
      <c r="AK19" s="48" t="s">
        <v>123</v>
      </c>
      <c r="AL19" s="55"/>
      <c r="AM19" s="18"/>
      <c r="AN19" s="18"/>
      <c r="AS19" s="18"/>
      <c r="AT19" s="18"/>
      <c r="AU19" s="18"/>
      <c r="AV19" s="18"/>
      <c r="AW19" s="5" t="s">
        <v>117</v>
      </c>
      <c r="AX19" s="18"/>
      <c r="AY19" s="18"/>
      <c r="AZ19" s="18"/>
      <c r="BA19" s="18"/>
      <c r="BB19" s="18"/>
      <c r="BC19" s="18"/>
      <c r="BD19" s="18" t="s">
        <v>99</v>
      </c>
      <c r="BE19" s="18"/>
      <c r="BF19" s="18"/>
      <c r="BG19" s="18"/>
      <c r="BH19" s="18"/>
      <c r="BI19" s="18"/>
      <c r="BJ19" s="25" t="s">
        <v>99</v>
      </c>
      <c r="BK19" s="18"/>
      <c r="BL19" s="18"/>
      <c r="BM19" s="18"/>
      <c r="BN19" s="18"/>
      <c r="BO19" s="18"/>
      <c r="BP19" s="18"/>
      <c r="BQ19" s="18"/>
      <c r="BR19" s="18"/>
      <c r="BS19" s="18"/>
    </row>
    <row r="20" spans="1:71" ht="22.5" customHeight="1">
      <c r="A20" s="55"/>
      <c r="B20" s="157" t="s">
        <v>15</v>
      </c>
      <c r="C20" s="124"/>
      <c r="D20" s="119" t="s">
        <v>16</v>
      </c>
      <c r="E20" s="140"/>
      <c r="F20" s="119" t="s">
        <v>17</v>
      </c>
      <c r="G20" s="95"/>
      <c r="H20" s="95"/>
      <c r="I20" s="95"/>
      <c r="J20" s="95"/>
      <c r="K20" s="95"/>
      <c r="L20" s="120"/>
      <c r="M20" s="120"/>
      <c r="N20" s="120"/>
      <c r="O20" s="95" t="s">
        <v>18</v>
      </c>
      <c r="P20" s="95"/>
      <c r="Q20" s="141"/>
      <c r="R20" s="141"/>
      <c r="S20" s="141"/>
      <c r="T20" s="95" t="s">
        <v>19</v>
      </c>
      <c r="U20" s="95"/>
      <c r="V20" s="95"/>
      <c r="W20" s="131">
        <v>320</v>
      </c>
      <c r="X20" s="131"/>
      <c r="Y20" s="131"/>
      <c r="Z20" s="132"/>
      <c r="AA20" s="95" t="s">
        <v>20</v>
      </c>
      <c r="AB20" s="95"/>
      <c r="AC20" s="133"/>
      <c r="AD20" s="133"/>
      <c r="AE20" s="133"/>
      <c r="AF20" s="133"/>
      <c r="AG20" s="133"/>
      <c r="AH20" s="133"/>
      <c r="AI20" s="133"/>
      <c r="AJ20" s="7" t="s">
        <v>14</v>
      </c>
      <c r="AK20" s="8"/>
      <c r="AL20" s="55"/>
      <c r="AM20" s="18"/>
      <c r="AN20" s="18"/>
      <c r="AS20" s="18"/>
      <c r="AT20" s="18"/>
      <c r="AU20" s="18"/>
      <c r="AV20" s="18"/>
      <c r="AW20" s="5" t="s">
        <v>118</v>
      </c>
      <c r="AX20" s="18"/>
      <c r="AY20" s="39" t="s">
        <v>21</v>
      </c>
      <c r="AZ20" s="18">
        <v>6</v>
      </c>
      <c r="BA20" s="18"/>
      <c r="BB20" s="5"/>
      <c r="BC20" s="26"/>
      <c r="BD20" s="25" t="str">
        <f>IF(M21="建　築",VLOOKUP(T21,AY20:AZ24,2),"")</f>
        <v/>
      </c>
      <c r="BE20" s="18"/>
      <c r="BF20" s="18"/>
      <c r="BG20" s="18"/>
      <c r="BH20" s="40" t="s">
        <v>124</v>
      </c>
      <c r="BI20" s="41">
        <v>2</v>
      </c>
      <c r="BJ20" s="25" t="str">
        <f>IF(M21="土　木",VLOOKUP(T21,BH20:BI26,2),"")</f>
        <v/>
      </c>
      <c r="BK20" s="18"/>
      <c r="BL20" s="18"/>
      <c r="BM20" s="18"/>
      <c r="BN20" s="18"/>
      <c r="BO20" s="18"/>
      <c r="BP20" s="18"/>
      <c r="BQ20" s="18"/>
      <c r="BR20" s="18"/>
      <c r="BS20" s="18"/>
    </row>
    <row r="21" spans="1:71" ht="22.5" customHeight="1">
      <c r="A21" s="55"/>
      <c r="B21" s="158"/>
      <c r="C21" s="102"/>
      <c r="D21" s="134" t="s">
        <v>22</v>
      </c>
      <c r="E21" s="124"/>
      <c r="F21" s="135" t="s">
        <v>23</v>
      </c>
      <c r="G21" s="137"/>
      <c r="H21" s="137"/>
      <c r="I21" s="137"/>
      <c r="J21" s="137"/>
      <c r="K21" s="137"/>
      <c r="L21" s="9" t="s">
        <v>24</v>
      </c>
      <c r="M21" s="138"/>
      <c r="N21" s="138"/>
      <c r="O21" s="138"/>
      <c r="P21" s="138"/>
      <c r="Q21" s="138"/>
      <c r="R21" s="138"/>
      <c r="S21" s="5" t="s">
        <v>25</v>
      </c>
      <c r="T21" s="138"/>
      <c r="U21" s="138"/>
      <c r="V21" s="138"/>
      <c r="W21" s="138"/>
      <c r="X21" s="138"/>
      <c r="Y21" s="138"/>
      <c r="Z21" s="138"/>
      <c r="AA21" s="138"/>
      <c r="AB21" s="5" t="s">
        <v>26</v>
      </c>
      <c r="AC21" s="66"/>
      <c r="AD21" s="66"/>
      <c r="AE21" s="66"/>
      <c r="AF21" s="66"/>
      <c r="AG21" s="66"/>
      <c r="AH21" s="66"/>
      <c r="AI21" s="66"/>
      <c r="AJ21" s="129"/>
      <c r="AK21" s="139"/>
      <c r="AL21" s="55"/>
      <c r="AM21" s="18"/>
      <c r="AN21" s="18"/>
      <c r="AS21" s="18"/>
      <c r="AT21" s="18"/>
      <c r="AU21" s="18"/>
      <c r="AV21" s="18"/>
      <c r="AW21" s="5" t="s">
        <v>119</v>
      </c>
      <c r="AX21" s="18"/>
      <c r="AY21" s="18" t="s">
        <v>27</v>
      </c>
      <c r="AZ21" s="18">
        <v>2</v>
      </c>
      <c r="BA21" s="18"/>
      <c r="BB21" s="10"/>
      <c r="BC21" s="11"/>
      <c r="BD21" s="18"/>
      <c r="BE21" s="18"/>
      <c r="BF21" s="18"/>
      <c r="BG21" s="18"/>
      <c r="BH21" s="42" t="s">
        <v>125</v>
      </c>
      <c r="BI21" s="28">
        <v>8</v>
      </c>
      <c r="BJ21" s="18"/>
      <c r="BK21" s="18"/>
      <c r="BL21" s="18"/>
      <c r="BM21" s="18"/>
      <c r="BN21" s="18"/>
      <c r="BO21" s="18"/>
      <c r="BP21" s="18"/>
      <c r="BQ21" s="18"/>
      <c r="BR21" s="18"/>
      <c r="BS21" s="18"/>
    </row>
    <row r="22" spans="1:71" ht="7.5" customHeight="1">
      <c r="A22" s="55"/>
      <c r="B22" s="158"/>
      <c r="C22" s="102"/>
      <c r="D22" s="135"/>
      <c r="E22" s="102"/>
      <c r="F22" s="5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57"/>
      <c r="AL22" s="55"/>
      <c r="AM22" s="18"/>
      <c r="AN22" s="18"/>
      <c r="AS22" s="18"/>
      <c r="AT22" s="18"/>
      <c r="AU22" s="18"/>
      <c r="AV22" s="18"/>
      <c r="AW22" s="5" t="s">
        <v>120</v>
      </c>
      <c r="AX22" s="18"/>
      <c r="AY22" s="18" t="s">
        <v>28</v>
      </c>
      <c r="AZ22" s="18">
        <v>3</v>
      </c>
      <c r="BA22" s="18"/>
      <c r="BB22" s="5"/>
      <c r="BC22" s="26"/>
      <c r="BD22" s="18"/>
      <c r="BE22" s="18"/>
      <c r="BF22" s="18"/>
      <c r="BG22" s="18"/>
      <c r="BH22" s="42" t="s">
        <v>119</v>
      </c>
      <c r="BI22" s="28">
        <v>6</v>
      </c>
      <c r="BJ22" s="18"/>
      <c r="BK22" s="18"/>
      <c r="BL22" s="18"/>
      <c r="BM22" s="18"/>
      <c r="BN22" s="18"/>
      <c r="BO22" s="18"/>
      <c r="BP22" s="18"/>
      <c r="BQ22" s="18"/>
      <c r="BR22" s="18"/>
      <c r="BS22" s="18"/>
    </row>
    <row r="23" spans="1:71" ht="27" customHeight="1">
      <c r="A23" s="55"/>
      <c r="B23" s="158"/>
      <c r="C23" s="102"/>
      <c r="D23" s="135"/>
      <c r="E23" s="102"/>
      <c r="F23" s="135" t="s">
        <v>13</v>
      </c>
      <c r="G23" s="137"/>
      <c r="H23" s="137"/>
      <c r="I23" s="137"/>
      <c r="J23" s="137"/>
      <c r="K23" s="98"/>
      <c r="L23" s="66"/>
      <c r="M23" s="66"/>
      <c r="N23" s="66"/>
      <c r="O23" s="66"/>
      <c r="P23" s="66"/>
      <c r="Q23" s="66"/>
      <c r="R23" s="66"/>
      <c r="S23" s="66"/>
      <c r="T23" s="66"/>
      <c r="U23" s="66"/>
      <c r="V23" s="55"/>
      <c r="W23" s="151" t="s">
        <v>29</v>
      </c>
      <c r="X23" s="151"/>
      <c r="Y23" s="151"/>
      <c r="Z23" s="96"/>
      <c r="AA23" s="96"/>
      <c r="AB23" s="96"/>
      <c r="AC23" s="66"/>
      <c r="AD23" s="55"/>
      <c r="AE23" s="55"/>
      <c r="AF23" s="55"/>
      <c r="AG23" s="55"/>
      <c r="AH23" s="55"/>
      <c r="AI23" s="55"/>
      <c r="AJ23" s="55"/>
      <c r="AK23" s="57"/>
      <c r="AL23" s="55"/>
      <c r="AM23" s="18"/>
      <c r="AN23" s="18"/>
      <c r="AS23" s="18"/>
      <c r="AT23" s="18"/>
      <c r="AU23" s="18"/>
      <c r="AV23" s="18"/>
      <c r="AW23" s="5" t="s">
        <v>121</v>
      </c>
      <c r="AX23" s="18"/>
      <c r="AY23" s="18" t="s">
        <v>147</v>
      </c>
      <c r="AZ23" s="18">
        <v>5</v>
      </c>
      <c r="BA23" s="18"/>
      <c r="BB23" s="5"/>
      <c r="BC23" s="26"/>
      <c r="BD23" s="18"/>
      <c r="BE23" s="18"/>
      <c r="BF23" s="18"/>
      <c r="BG23" s="18"/>
      <c r="BH23" s="42" t="s">
        <v>126</v>
      </c>
      <c r="BI23" s="28">
        <v>4</v>
      </c>
      <c r="BJ23" s="18"/>
      <c r="BK23" s="18"/>
      <c r="BL23" s="18"/>
      <c r="BM23" s="18"/>
      <c r="BN23" s="18"/>
      <c r="BO23" s="18"/>
      <c r="BP23" s="18"/>
      <c r="BQ23" s="18"/>
      <c r="BR23" s="18"/>
      <c r="BS23" s="18"/>
    </row>
    <row r="24" spans="1:71">
      <c r="A24" s="55"/>
      <c r="B24" s="158"/>
      <c r="C24" s="102"/>
      <c r="D24" s="135"/>
      <c r="E24" s="102"/>
      <c r="F24" s="152"/>
      <c r="G24" s="153"/>
      <c r="H24" s="154"/>
      <c r="I24" s="154"/>
      <c r="J24" s="154"/>
      <c r="K24" s="154"/>
      <c r="L24" s="154"/>
      <c r="M24" s="137" t="s">
        <v>30</v>
      </c>
      <c r="N24" s="98"/>
      <c r="O24" s="155"/>
      <c r="P24" s="155"/>
      <c r="Q24" s="155"/>
      <c r="R24" s="155"/>
      <c r="S24" s="155"/>
      <c r="T24" s="155"/>
      <c r="U24" s="137" t="s">
        <v>31</v>
      </c>
      <c r="V24" s="98"/>
      <c r="W24" s="156"/>
      <c r="X24" s="156"/>
      <c r="Y24" s="156"/>
      <c r="Z24" s="156"/>
      <c r="AA24" s="156"/>
      <c r="AB24" s="12" t="s">
        <v>32</v>
      </c>
      <c r="AC24" s="137" t="s">
        <v>33</v>
      </c>
      <c r="AD24" s="153"/>
      <c r="AE24" s="154"/>
      <c r="AF24" s="154"/>
      <c r="AG24" s="154"/>
      <c r="AH24" s="154"/>
      <c r="AI24" s="154"/>
      <c r="AJ24" s="66" t="s">
        <v>14</v>
      </c>
      <c r="AK24" s="57"/>
      <c r="AL24" s="55"/>
      <c r="AM24" s="18"/>
      <c r="AN24" s="18"/>
      <c r="AS24" s="18"/>
      <c r="AT24" s="18"/>
      <c r="AU24" s="18"/>
      <c r="AV24" s="18"/>
      <c r="AW24" s="18"/>
      <c r="AX24" s="18"/>
      <c r="AY24" s="18" t="s">
        <v>34</v>
      </c>
      <c r="AZ24" s="18">
        <v>4</v>
      </c>
      <c r="BA24" s="18"/>
      <c r="BB24" s="5"/>
      <c r="BC24" s="26"/>
      <c r="BD24" s="18"/>
      <c r="BE24" s="18"/>
      <c r="BF24" s="18"/>
      <c r="BG24" s="18"/>
      <c r="BH24" s="42" t="s">
        <v>127</v>
      </c>
      <c r="BI24" s="28">
        <v>3</v>
      </c>
      <c r="BJ24" s="18"/>
      <c r="BK24" s="18"/>
      <c r="BL24" s="18"/>
      <c r="BM24" s="18"/>
      <c r="BN24" s="18"/>
      <c r="BO24" s="18"/>
      <c r="BP24" s="18"/>
      <c r="BQ24" s="18"/>
      <c r="BR24" s="18"/>
      <c r="BS24" s="18"/>
    </row>
    <row r="25" spans="1:71">
      <c r="A25" s="55"/>
      <c r="B25" s="97"/>
      <c r="C25" s="102"/>
      <c r="D25" s="56"/>
      <c r="E25" s="102"/>
      <c r="F25" s="152"/>
      <c r="G25" s="153"/>
      <c r="H25" s="154"/>
      <c r="I25" s="154"/>
      <c r="J25" s="154"/>
      <c r="K25" s="154"/>
      <c r="L25" s="154"/>
      <c r="M25" s="137"/>
      <c r="N25" s="98"/>
      <c r="O25" s="142">
        <v>1000</v>
      </c>
      <c r="P25" s="142"/>
      <c r="Q25" s="142"/>
      <c r="R25" s="142"/>
      <c r="S25" s="142"/>
      <c r="T25" s="143"/>
      <c r="U25" s="137"/>
      <c r="V25" s="98"/>
      <c r="W25" s="144">
        <v>70</v>
      </c>
      <c r="X25" s="144"/>
      <c r="Y25" s="144"/>
      <c r="Z25" s="144"/>
      <c r="AA25" s="144"/>
      <c r="AB25" s="13" t="s">
        <v>35</v>
      </c>
      <c r="AC25" s="137"/>
      <c r="AD25" s="153"/>
      <c r="AE25" s="154"/>
      <c r="AF25" s="154"/>
      <c r="AG25" s="154"/>
      <c r="AH25" s="154"/>
      <c r="AI25" s="154"/>
      <c r="AJ25" s="66"/>
      <c r="AK25" s="57"/>
      <c r="AL25" s="55"/>
      <c r="AM25" s="18"/>
      <c r="AN25" s="18"/>
      <c r="AS25" s="18"/>
      <c r="AT25" s="18"/>
      <c r="AU25" s="18"/>
      <c r="AV25" s="18"/>
      <c r="AW25" s="18"/>
      <c r="AX25" s="18"/>
      <c r="AY25" s="18"/>
      <c r="AZ25" s="18"/>
      <c r="BA25" s="18"/>
      <c r="BB25" s="18"/>
      <c r="BC25" s="18"/>
      <c r="BD25" s="18"/>
      <c r="BE25" s="18"/>
      <c r="BF25" s="18"/>
      <c r="BG25" s="18"/>
      <c r="BH25" s="42" t="s">
        <v>128</v>
      </c>
      <c r="BI25" s="28">
        <v>7</v>
      </c>
      <c r="BJ25" s="18"/>
      <c r="BK25" s="18"/>
      <c r="BL25" s="18"/>
      <c r="BM25" s="18"/>
      <c r="BN25" s="18"/>
      <c r="BO25" s="18"/>
      <c r="BP25" s="18"/>
      <c r="BQ25" s="18"/>
      <c r="BR25" s="18"/>
      <c r="BS25" s="18"/>
    </row>
    <row r="26" spans="1:71" ht="7.5" customHeight="1">
      <c r="A26" s="55"/>
      <c r="B26" s="159"/>
      <c r="C26" s="118"/>
      <c r="D26" s="136"/>
      <c r="E26" s="118"/>
      <c r="F26" s="136"/>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45"/>
      <c r="AL26" s="55"/>
      <c r="AM26" s="18"/>
      <c r="AN26" s="18"/>
      <c r="AS26" s="18"/>
      <c r="AT26" s="18"/>
      <c r="AU26" s="18"/>
      <c r="AV26" s="18"/>
      <c r="AW26" s="18"/>
      <c r="AX26" s="18"/>
      <c r="AY26" s="18"/>
      <c r="AZ26" s="18"/>
      <c r="BA26" s="18"/>
      <c r="BB26" s="18"/>
      <c r="BC26" s="18"/>
      <c r="BD26" s="18"/>
      <c r="BE26" s="18"/>
      <c r="BF26" s="18"/>
      <c r="BG26" s="18"/>
      <c r="BH26" s="43" t="s">
        <v>129</v>
      </c>
      <c r="BI26" s="29">
        <v>5</v>
      </c>
      <c r="BJ26" s="18"/>
      <c r="BK26" s="18"/>
      <c r="BL26" s="18"/>
      <c r="BM26" s="18"/>
      <c r="BN26" s="18"/>
      <c r="BO26" s="18"/>
      <c r="BP26" s="18"/>
      <c r="BQ26" s="18"/>
      <c r="BR26" s="18"/>
      <c r="BS26" s="18"/>
    </row>
    <row r="27" spans="1:71" ht="22.5" customHeight="1">
      <c r="A27" s="55"/>
      <c r="B27" s="146" t="s">
        <v>36</v>
      </c>
      <c r="C27" s="147"/>
      <c r="D27" s="147"/>
      <c r="E27" s="147"/>
      <c r="F27" s="148"/>
      <c r="G27" s="149"/>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4"/>
      <c r="AL27" s="55"/>
      <c r="AM27" s="18"/>
      <c r="AN27" s="18"/>
      <c r="AS27" s="18"/>
      <c r="AT27" s="18"/>
      <c r="AU27" s="18"/>
      <c r="AV27" s="18"/>
      <c r="AW27" s="18"/>
      <c r="AX27" s="18"/>
      <c r="AY27" s="18"/>
      <c r="AZ27" s="18"/>
      <c r="BA27" s="27" t="s">
        <v>101</v>
      </c>
      <c r="BB27" s="44" t="s">
        <v>28</v>
      </c>
      <c r="BC27" s="44" t="s">
        <v>34</v>
      </c>
      <c r="BD27" s="27" t="s">
        <v>100</v>
      </c>
      <c r="BE27" s="18" t="s">
        <v>21</v>
      </c>
      <c r="BF27" s="18"/>
      <c r="BG27" s="18"/>
      <c r="BH27" s="25" t="s">
        <v>102</v>
      </c>
      <c r="BI27" s="25" t="s">
        <v>103</v>
      </c>
      <c r="BJ27" s="25" t="s">
        <v>37</v>
      </c>
      <c r="BK27" s="25" t="s">
        <v>130</v>
      </c>
      <c r="BL27" s="25" t="s">
        <v>131</v>
      </c>
      <c r="BM27" s="25" t="s">
        <v>132</v>
      </c>
      <c r="BN27" s="25" t="s">
        <v>125</v>
      </c>
      <c r="BO27" s="25"/>
      <c r="BP27" s="18"/>
      <c r="BQ27" s="18"/>
      <c r="BR27" s="18"/>
      <c r="BS27" s="18"/>
    </row>
    <row r="28" spans="1:71" ht="11.25" customHeight="1">
      <c r="A28" s="55"/>
      <c r="B28" s="176" t="s">
        <v>38</v>
      </c>
      <c r="C28" s="177"/>
      <c r="D28" s="180"/>
      <c r="E28" s="164"/>
      <c r="F28" s="164"/>
      <c r="G28" s="181" t="s">
        <v>39</v>
      </c>
      <c r="H28" s="181"/>
      <c r="I28" s="181"/>
      <c r="J28" s="181"/>
      <c r="K28" s="181"/>
      <c r="L28" s="181"/>
      <c r="M28" s="181"/>
      <c r="N28" s="181"/>
      <c r="O28" s="181"/>
      <c r="P28" s="181"/>
      <c r="Q28" s="181"/>
      <c r="R28" s="181"/>
      <c r="S28" s="181"/>
      <c r="T28" s="164"/>
      <c r="U28" s="164"/>
      <c r="V28" s="164"/>
      <c r="W28" s="164"/>
      <c r="X28" s="164"/>
      <c r="Y28" s="164"/>
      <c r="Z28" s="164"/>
      <c r="AA28" s="164"/>
      <c r="AB28" s="164"/>
      <c r="AC28" s="164"/>
      <c r="AD28" s="164"/>
      <c r="AE28" s="164"/>
      <c r="AF28" s="164"/>
      <c r="AG28" s="164"/>
      <c r="AH28" s="164"/>
      <c r="AI28" s="164"/>
      <c r="AJ28" s="164"/>
      <c r="AK28" s="183"/>
      <c r="AL28" s="55"/>
      <c r="AM28" s="18"/>
      <c r="AN28" s="18"/>
      <c r="AS28" s="18"/>
      <c r="AT28" s="18"/>
      <c r="AU28" s="18"/>
      <c r="AV28" s="18"/>
      <c r="AW28" s="18"/>
      <c r="AX28" s="18"/>
      <c r="AY28" s="18"/>
      <c r="AZ28" s="18">
        <v>0</v>
      </c>
      <c r="BA28" s="25">
        <v>0</v>
      </c>
      <c r="BB28" s="25">
        <v>0</v>
      </c>
      <c r="BC28" s="25">
        <v>0</v>
      </c>
      <c r="BD28" s="25">
        <v>0</v>
      </c>
      <c r="BE28" s="25">
        <v>0</v>
      </c>
      <c r="BF28" s="18"/>
      <c r="BG28" s="18">
        <v>0</v>
      </c>
      <c r="BH28" s="25">
        <v>0</v>
      </c>
      <c r="BI28" s="25">
        <v>0</v>
      </c>
      <c r="BJ28" s="25">
        <v>0</v>
      </c>
      <c r="BK28" s="25">
        <v>0</v>
      </c>
      <c r="BL28" s="25">
        <v>0</v>
      </c>
      <c r="BM28" s="25">
        <v>0</v>
      </c>
      <c r="BN28" s="25">
        <v>0</v>
      </c>
      <c r="BO28" s="18"/>
      <c r="BP28" s="18"/>
      <c r="BQ28" s="18"/>
      <c r="BR28" s="18"/>
      <c r="BS28" s="18"/>
    </row>
    <row r="29" spans="1:71" ht="11.25" customHeight="1">
      <c r="A29" s="55"/>
      <c r="B29" s="158"/>
      <c r="C29" s="178"/>
      <c r="D29" s="56"/>
      <c r="E29" s="55"/>
      <c r="F29" s="55"/>
      <c r="G29" s="182"/>
      <c r="H29" s="182"/>
      <c r="I29" s="182"/>
      <c r="J29" s="182"/>
      <c r="K29" s="182"/>
      <c r="L29" s="182"/>
      <c r="M29" s="182"/>
      <c r="N29" s="182"/>
      <c r="O29" s="182"/>
      <c r="P29" s="182"/>
      <c r="Q29" s="182"/>
      <c r="R29" s="182"/>
      <c r="S29" s="182"/>
      <c r="T29" s="55"/>
      <c r="U29" s="55"/>
      <c r="V29" s="55"/>
      <c r="W29" s="55"/>
      <c r="X29" s="55"/>
      <c r="Y29" s="55"/>
      <c r="Z29" s="55"/>
      <c r="AA29" s="55"/>
      <c r="AB29" s="55"/>
      <c r="AC29" s="55"/>
      <c r="AD29" s="55"/>
      <c r="AE29" s="55"/>
      <c r="AF29" s="55"/>
      <c r="AG29" s="55"/>
      <c r="AH29" s="55"/>
      <c r="AI29" s="55"/>
      <c r="AJ29" s="55"/>
      <c r="AK29" s="57"/>
      <c r="AL29" s="55"/>
      <c r="AM29" s="18"/>
      <c r="AN29" s="18"/>
      <c r="AS29" s="18"/>
      <c r="AT29" s="18"/>
      <c r="AU29" s="18"/>
      <c r="AV29" s="18"/>
      <c r="AW29" s="18"/>
      <c r="AX29" s="18"/>
      <c r="AY29" s="18"/>
      <c r="AZ29" s="45">
        <v>999999</v>
      </c>
      <c r="BA29" s="46">
        <v>3.5</v>
      </c>
      <c r="BB29" s="46">
        <v>4.8</v>
      </c>
      <c r="BC29" s="46">
        <v>3.2</v>
      </c>
      <c r="BD29" s="46">
        <v>2.5</v>
      </c>
      <c r="BE29" s="46">
        <v>2.9</v>
      </c>
      <c r="BF29" s="18"/>
      <c r="BG29" s="45">
        <v>999999</v>
      </c>
      <c r="BH29" s="25">
        <v>3.9</v>
      </c>
      <c r="BI29" s="25">
        <v>3.5</v>
      </c>
      <c r="BJ29" s="25">
        <v>3.5</v>
      </c>
      <c r="BK29" s="25">
        <v>4.5</v>
      </c>
      <c r="BL29" s="25">
        <v>4.0999999999999996</v>
      </c>
      <c r="BM29" s="25">
        <v>3.7</v>
      </c>
      <c r="BN29" s="25">
        <v>4.0999999999999996</v>
      </c>
      <c r="BO29" s="18"/>
      <c r="BP29" s="18"/>
      <c r="BQ29" s="18"/>
      <c r="BR29" s="18"/>
      <c r="BS29" s="18"/>
    </row>
    <row r="30" spans="1:71" ht="11.25" customHeight="1">
      <c r="A30" s="55"/>
      <c r="B30" s="158"/>
      <c r="C30" s="178"/>
      <c r="D30" s="56"/>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7"/>
      <c r="AL30" s="55"/>
      <c r="AM30" s="18"/>
      <c r="AN30" s="26"/>
      <c r="AO30" s="26"/>
      <c r="AP30" s="26"/>
      <c r="AQ30" s="26"/>
      <c r="AR30" s="26"/>
      <c r="AS30" s="18"/>
      <c r="AT30" s="18"/>
      <c r="AU30" s="18"/>
      <c r="AV30" s="18"/>
      <c r="AW30" s="18"/>
      <c r="AX30" s="18"/>
      <c r="AY30" s="18"/>
      <c r="AZ30" s="45">
        <v>9999999</v>
      </c>
      <c r="BA30" s="46">
        <v>3</v>
      </c>
      <c r="BB30" s="46">
        <v>2.9</v>
      </c>
      <c r="BC30" s="46">
        <v>3</v>
      </c>
      <c r="BD30" s="46">
        <v>1.9</v>
      </c>
      <c r="BE30" s="46">
        <v>2.1</v>
      </c>
      <c r="BF30" s="18"/>
      <c r="BG30" s="45">
        <v>9999999</v>
      </c>
      <c r="BH30" s="25">
        <v>3.5</v>
      </c>
      <c r="BI30" s="25">
        <v>3.3</v>
      </c>
      <c r="BJ30" s="25">
        <v>3.2</v>
      </c>
      <c r="BK30" s="25">
        <v>3.6</v>
      </c>
      <c r="BL30" s="25">
        <v>3.8</v>
      </c>
      <c r="BM30" s="25">
        <v>2.8</v>
      </c>
      <c r="BN30" s="25">
        <v>3.6</v>
      </c>
      <c r="BO30" s="18"/>
      <c r="BP30" s="18"/>
      <c r="BQ30" s="18"/>
      <c r="BR30" s="18"/>
      <c r="BS30" s="18"/>
    </row>
    <row r="31" spans="1:71">
      <c r="A31" s="55"/>
      <c r="B31" s="158"/>
      <c r="C31" s="178"/>
      <c r="D31" s="56"/>
      <c r="E31" s="55"/>
      <c r="F31" s="55"/>
      <c r="G31" s="137" t="s">
        <v>40</v>
      </c>
      <c r="H31" s="137"/>
      <c r="I31" s="137"/>
      <c r="J31" s="137"/>
      <c r="K31" s="55"/>
      <c r="L31" s="74"/>
      <c r="M31" s="74"/>
      <c r="N31" s="55"/>
      <c r="O31" s="55"/>
      <c r="P31" s="55"/>
      <c r="Q31" s="55"/>
      <c r="R31" s="55"/>
      <c r="S31" s="55"/>
      <c r="T31" s="55"/>
      <c r="U31" s="55"/>
      <c r="V31" s="55"/>
      <c r="W31" s="55"/>
      <c r="X31" s="55"/>
      <c r="Y31" s="55"/>
      <c r="Z31" s="55"/>
      <c r="AA31" s="55"/>
      <c r="AB31" s="55"/>
      <c r="AC31" s="55"/>
      <c r="AD31" s="55"/>
      <c r="AE31" s="55"/>
      <c r="AF31" s="55"/>
      <c r="AG31" s="55"/>
      <c r="AH31" s="55"/>
      <c r="AI31" s="55"/>
      <c r="AJ31" s="55"/>
      <c r="AK31" s="57"/>
      <c r="AL31" s="55"/>
      <c r="AM31" s="18"/>
      <c r="AN31" s="26"/>
      <c r="AO31" s="26"/>
      <c r="AP31" s="26"/>
      <c r="AQ31" s="26"/>
      <c r="AR31" s="26"/>
      <c r="AS31" s="18"/>
      <c r="AT31" s="18"/>
      <c r="AU31" s="18"/>
      <c r="AV31" s="18"/>
      <c r="AW31" s="18"/>
      <c r="AX31" s="18"/>
      <c r="AY31" s="18"/>
      <c r="AZ31" s="45">
        <v>49999999</v>
      </c>
      <c r="BA31" s="46">
        <v>2.5</v>
      </c>
      <c r="BB31" s="46">
        <v>2.7</v>
      </c>
      <c r="BC31" s="46">
        <v>2.5</v>
      </c>
      <c r="BD31" s="46">
        <v>1.6</v>
      </c>
      <c r="BE31" s="46">
        <v>1.8</v>
      </c>
      <c r="BF31" s="18"/>
      <c r="BG31" s="45">
        <v>49999999</v>
      </c>
      <c r="BH31" s="25">
        <v>3.1</v>
      </c>
      <c r="BI31" s="25">
        <v>2.9</v>
      </c>
      <c r="BJ31" s="25">
        <v>2.8</v>
      </c>
      <c r="BK31" s="25">
        <v>2.8</v>
      </c>
      <c r="BL31" s="25">
        <v>3.1</v>
      </c>
      <c r="BM31" s="25">
        <v>2.7</v>
      </c>
      <c r="BN31" s="25">
        <v>3.1</v>
      </c>
      <c r="BO31" s="18"/>
      <c r="BP31" s="18"/>
      <c r="BQ31" s="18"/>
      <c r="BR31" s="18"/>
      <c r="BS31" s="18"/>
    </row>
    <row r="32" spans="1:71" ht="14.25" thickBot="1">
      <c r="A32" s="55"/>
      <c r="B32" s="158"/>
      <c r="C32" s="178"/>
      <c r="D32" s="56"/>
      <c r="E32" s="55"/>
      <c r="F32" s="55"/>
      <c r="G32" s="163"/>
      <c r="H32" s="163"/>
      <c r="I32" s="163"/>
      <c r="J32" s="163"/>
      <c r="K32" s="55"/>
      <c r="L32" s="74"/>
      <c r="M32" s="74"/>
      <c r="N32" s="55"/>
      <c r="O32" s="55"/>
      <c r="P32" s="55"/>
      <c r="Q32" s="55"/>
      <c r="R32" s="55"/>
      <c r="S32" s="55"/>
      <c r="T32" s="55"/>
      <c r="U32" s="55"/>
      <c r="V32" s="55"/>
      <c r="W32" s="55"/>
      <c r="X32" s="55"/>
      <c r="Y32" s="55"/>
      <c r="Z32" s="55"/>
      <c r="AA32" s="55"/>
      <c r="AB32" s="55"/>
      <c r="AC32" s="55"/>
      <c r="AD32" s="55"/>
      <c r="AE32" s="55"/>
      <c r="AF32" s="55"/>
      <c r="AG32" s="55"/>
      <c r="AH32" s="55"/>
      <c r="AI32" s="55"/>
      <c r="AJ32" s="55"/>
      <c r="AK32" s="57"/>
      <c r="AL32" s="55"/>
      <c r="AM32" s="18"/>
      <c r="AN32" s="18"/>
      <c r="AS32" s="18"/>
      <c r="AT32" s="18"/>
      <c r="AU32" s="18"/>
      <c r="AV32" s="18"/>
      <c r="AW32" s="18"/>
      <c r="AX32" s="18"/>
      <c r="AY32" s="18"/>
      <c r="AZ32" s="45">
        <v>99999999</v>
      </c>
      <c r="BA32" s="46">
        <v>2.1</v>
      </c>
      <c r="BB32" s="46">
        <v>2.2000000000000002</v>
      </c>
      <c r="BC32" s="46">
        <v>2.1</v>
      </c>
      <c r="BD32" s="46">
        <v>1.2</v>
      </c>
      <c r="BE32" s="46">
        <v>1.4</v>
      </c>
      <c r="BF32" s="18"/>
      <c r="BG32" s="45">
        <v>99999999</v>
      </c>
      <c r="BH32" s="25">
        <v>2.2999999999999998</v>
      </c>
      <c r="BI32" s="25">
        <v>2.2999999999999998</v>
      </c>
      <c r="BJ32" s="25">
        <v>2.1</v>
      </c>
      <c r="BK32" s="25">
        <v>2.1</v>
      </c>
      <c r="BL32" s="25">
        <v>2.5</v>
      </c>
      <c r="BM32" s="25">
        <v>1.9</v>
      </c>
      <c r="BN32" s="25">
        <v>2.2999999999999998</v>
      </c>
      <c r="BO32" s="18"/>
      <c r="BP32" s="18"/>
      <c r="BQ32" s="18"/>
      <c r="BR32" s="18"/>
      <c r="BS32" s="18"/>
    </row>
    <row r="33" spans="1:71" ht="10.5" customHeight="1" thickTop="1">
      <c r="A33" s="55"/>
      <c r="B33" s="158"/>
      <c r="C33" s="178"/>
      <c r="D33" s="56"/>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7"/>
      <c r="AL33" s="55"/>
      <c r="AM33" s="18"/>
      <c r="AN33" s="18"/>
      <c r="AS33" s="18"/>
      <c r="AT33" s="18"/>
      <c r="AU33" s="18"/>
      <c r="AV33" s="18"/>
      <c r="AW33" s="18"/>
      <c r="AX33" s="18"/>
      <c r="AY33" s="18"/>
      <c r="AZ33" s="45">
        <v>499999999</v>
      </c>
      <c r="BA33" s="46">
        <v>1.8</v>
      </c>
      <c r="BB33" s="46">
        <v>2</v>
      </c>
      <c r="BC33" s="46">
        <v>1.8</v>
      </c>
      <c r="BD33" s="46">
        <v>1.1000000000000001</v>
      </c>
      <c r="BE33" s="46">
        <v>1.1000000000000001</v>
      </c>
      <c r="BF33" s="18"/>
      <c r="BG33" s="45">
        <v>499999999</v>
      </c>
      <c r="BH33" s="25">
        <v>1.8</v>
      </c>
      <c r="BI33" s="25">
        <v>1.7</v>
      </c>
      <c r="BJ33" s="25">
        <v>1.6</v>
      </c>
      <c r="BK33" s="25">
        <v>1.9</v>
      </c>
      <c r="BL33" s="25">
        <v>1.8</v>
      </c>
      <c r="BM33" s="25">
        <v>1.7</v>
      </c>
      <c r="BN33" s="25">
        <v>1.8</v>
      </c>
      <c r="BO33" s="18"/>
      <c r="BP33" s="18"/>
      <c r="BQ33" s="18"/>
      <c r="BR33" s="18"/>
      <c r="BS33" s="18"/>
    </row>
    <row r="34" spans="1:71">
      <c r="A34" s="55"/>
      <c r="B34" s="158"/>
      <c r="C34" s="178"/>
      <c r="D34" s="56"/>
      <c r="E34" s="55"/>
      <c r="F34" s="55"/>
      <c r="G34" s="153"/>
      <c r="H34" s="153"/>
      <c r="I34" s="153"/>
      <c r="J34" s="153"/>
      <c r="K34" s="153"/>
      <c r="L34" s="137" t="s">
        <v>41</v>
      </c>
      <c r="M34" s="137"/>
      <c r="N34" s="137"/>
      <c r="O34" s="137">
        <v>320</v>
      </c>
      <c r="P34" s="137"/>
      <c r="Q34" s="137"/>
      <c r="R34" s="137"/>
      <c r="S34" s="137" t="s">
        <v>42</v>
      </c>
      <c r="T34" s="137"/>
      <c r="U34" s="185"/>
      <c r="V34" s="185"/>
      <c r="W34" s="185"/>
      <c r="X34" s="185"/>
      <c r="Y34" s="137" t="s">
        <v>43</v>
      </c>
      <c r="Z34" s="137"/>
      <c r="AA34" s="137"/>
      <c r="AB34" s="161"/>
      <c r="AC34" s="161"/>
      <c r="AD34" s="161"/>
      <c r="AE34" s="137" t="s">
        <v>44</v>
      </c>
      <c r="AF34" s="137"/>
      <c r="AG34" s="55"/>
      <c r="AH34" s="55"/>
      <c r="AI34" s="55"/>
      <c r="AJ34" s="55"/>
      <c r="AK34" s="57"/>
      <c r="AL34" s="55"/>
      <c r="AM34" s="18"/>
      <c r="AN34" s="18"/>
      <c r="AS34" s="18"/>
      <c r="AT34" s="18"/>
      <c r="AU34" s="18"/>
      <c r="AV34" s="18"/>
      <c r="AW34" s="18"/>
      <c r="AX34" s="18"/>
      <c r="AY34" s="18"/>
      <c r="AZ34" s="18"/>
      <c r="BA34" s="46"/>
      <c r="BB34" s="18"/>
      <c r="BC34" s="18"/>
      <c r="BD34" s="18"/>
      <c r="BE34" s="18"/>
      <c r="BF34" s="18"/>
      <c r="BG34" s="18"/>
      <c r="BH34" s="18"/>
      <c r="BI34" s="18"/>
      <c r="BJ34" s="18"/>
      <c r="BK34" s="18"/>
      <c r="BL34" s="18"/>
      <c r="BM34" s="18"/>
      <c r="BN34" s="18"/>
      <c r="BO34" s="18"/>
      <c r="BP34" s="18"/>
      <c r="BQ34" s="18"/>
      <c r="BR34" s="18"/>
      <c r="BS34" s="18"/>
    </row>
    <row r="35" spans="1:71" ht="14.25" thickBot="1">
      <c r="A35" s="55"/>
      <c r="B35" s="158"/>
      <c r="C35" s="178"/>
      <c r="D35" s="56"/>
      <c r="E35" s="55"/>
      <c r="F35" s="55"/>
      <c r="G35" s="184"/>
      <c r="H35" s="184"/>
      <c r="I35" s="184"/>
      <c r="J35" s="184"/>
      <c r="K35" s="184"/>
      <c r="L35" s="108"/>
      <c r="M35" s="108"/>
      <c r="N35" s="108"/>
      <c r="O35" s="117"/>
      <c r="P35" s="117"/>
      <c r="Q35" s="117"/>
      <c r="R35" s="117"/>
      <c r="S35" s="117"/>
      <c r="T35" s="117"/>
      <c r="U35" s="117"/>
      <c r="V35" s="117"/>
      <c r="W35" s="117"/>
      <c r="X35" s="117"/>
      <c r="Y35" s="117"/>
      <c r="Z35" s="117"/>
      <c r="AA35" s="117"/>
      <c r="AB35" s="162"/>
      <c r="AC35" s="162"/>
      <c r="AD35" s="162"/>
      <c r="AE35" s="163"/>
      <c r="AF35" s="163"/>
      <c r="AG35" s="55"/>
      <c r="AH35" s="55"/>
      <c r="AI35" s="55"/>
      <c r="AJ35" s="55"/>
      <c r="AK35" s="57"/>
      <c r="AL35" s="55"/>
      <c r="AM35" s="18"/>
      <c r="AN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row>
    <row r="36" spans="1:71" ht="14.25" thickTop="1">
      <c r="A36" s="55"/>
      <c r="B36" s="158"/>
      <c r="C36" s="178"/>
      <c r="D36" s="56"/>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7"/>
      <c r="AL36" s="55"/>
      <c r="AM36" s="18"/>
      <c r="AN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row>
    <row r="37" spans="1:71">
      <c r="A37" s="55"/>
      <c r="B37" s="158"/>
      <c r="C37" s="178"/>
      <c r="D37" s="56"/>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7"/>
      <c r="AL37" s="55"/>
      <c r="AM37" s="18"/>
      <c r="AN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row>
    <row r="38" spans="1:71">
      <c r="A38" s="55"/>
      <c r="B38" s="158"/>
      <c r="C38" s="178"/>
      <c r="D38" s="56"/>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7"/>
      <c r="AL38" s="55"/>
      <c r="AM38" s="18"/>
      <c r="AN38" s="18"/>
      <c r="AS38" s="18"/>
      <c r="AT38" s="18"/>
      <c r="AU38" s="18"/>
      <c r="AV38" s="18"/>
      <c r="AW38" s="18"/>
      <c r="AX38" s="18"/>
      <c r="AY38" s="18"/>
      <c r="AZ38" s="18"/>
      <c r="BA38" s="18"/>
      <c r="BB38" s="18"/>
      <c r="BC38" s="18"/>
      <c r="BD38" s="18"/>
      <c r="BE38" s="18"/>
      <c r="BF38" s="18"/>
      <c r="BG38" s="18" t="s">
        <v>104</v>
      </c>
      <c r="BH38" s="18"/>
      <c r="BI38" s="18"/>
      <c r="BJ38" s="18"/>
      <c r="BK38" s="18"/>
      <c r="BL38" s="18"/>
      <c r="BM38" s="18"/>
      <c r="BN38" s="18"/>
      <c r="BO38" s="18"/>
      <c r="BP38" s="18"/>
      <c r="BQ38" s="18"/>
      <c r="BR38" s="18"/>
      <c r="BS38" s="18"/>
    </row>
    <row r="39" spans="1:71">
      <c r="A39" s="55"/>
      <c r="B39" s="158"/>
      <c r="C39" s="178"/>
      <c r="D39" s="56"/>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7"/>
      <c r="AL39" s="55"/>
      <c r="AM39" s="18"/>
      <c r="AN39" s="18"/>
      <c r="AS39" s="18"/>
      <c r="AT39" s="18"/>
      <c r="AU39" s="18"/>
      <c r="AV39" s="18"/>
      <c r="AW39" s="18"/>
      <c r="AX39" s="18"/>
      <c r="AY39" s="18"/>
      <c r="AZ39" s="18"/>
      <c r="BA39" s="18"/>
      <c r="BB39" s="18"/>
      <c r="BC39" s="18"/>
      <c r="BD39" s="18"/>
      <c r="BE39" s="18"/>
      <c r="BF39" s="18"/>
      <c r="BG39" s="18" t="s">
        <v>105</v>
      </c>
      <c r="BH39" s="18"/>
      <c r="BI39" s="18"/>
      <c r="BJ39" s="18"/>
      <c r="BK39" s="18"/>
      <c r="BL39" s="18"/>
      <c r="BM39" s="18"/>
      <c r="BN39" s="18"/>
      <c r="BO39" s="18"/>
      <c r="BP39" s="18"/>
      <c r="BQ39" s="18"/>
      <c r="BR39" s="18"/>
      <c r="BS39" s="18"/>
    </row>
    <row r="40" spans="1:71">
      <c r="A40" s="55"/>
      <c r="B40" s="158"/>
      <c r="C40" s="178"/>
      <c r="D40" s="56"/>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7"/>
      <c r="AL40" s="55"/>
      <c r="AM40" s="18"/>
      <c r="AN40" s="18"/>
      <c r="AS40" s="18"/>
      <c r="AT40" s="18"/>
      <c r="AU40" s="18"/>
      <c r="AV40" s="18"/>
      <c r="AW40" s="18"/>
      <c r="AX40" s="18"/>
      <c r="AY40" s="18"/>
      <c r="AZ40" s="18"/>
      <c r="BA40" s="18"/>
      <c r="BB40" s="18"/>
      <c r="BC40" s="18"/>
      <c r="BD40" s="18"/>
      <c r="BE40" s="18"/>
      <c r="BF40" s="18"/>
      <c r="BG40" s="18" t="s">
        <v>106</v>
      </c>
      <c r="BH40" s="18"/>
      <c r="BI40" s="18"/>
      <c r="BJ40" s="18"/>
      <c r="BK40" s="18"/>
      <c r="BL40" s="18"/>
      <c r="BM40" s="18"/>
      <c r="BN40" s="18"/>
      <c r="BO40" s="18"/>
      <c r="BP40" s="18"/>
      <c r="BQ40" s="18"/>
      <c r="BR40" s="18"/>
      <c r="BS40" s="18"/>
    </row>
    <row r="41" spans="1:71">
      <c r="A41" s="55"/>
      <c r="B41" s="158"/>
      <c r="C41" s="178"/>
      <c r="D41" s="56"/>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7"/>
      <c r="AL41" s="55"/>
      <c r="AM41" s="18"/>
      <c r="AN41" s="18"/>
      <c r="AS41" s="18"/>
      <c r="AT41" s="18"/>
      <c r="AU41" s="18"/>
      <c r="AV41" s="18"/>
      <c r="AW41" s="18"/>
      <c r="AX41" s="18"/>
      <c r="AY41" s="18"/>
      <c r="AZ41" s="18"/>
      <c r="BA41" s="18"/>
      <c r="BB41" s="18"/>
      <c r="BC41" s="18"/>
      <c r="BD41" s="18"/>
      <c r="BE41" s="18"/>
      <c r="BF41" s="18"/>
      <c r="BG41" s="18" t="s">
        <v>107</v>
      </c>
      <c r="BH41" s="18"/>
      <c r="BI41" s="18"/>
      <c r="BJ41" s="18"/>
      <c r="BK41" s="18"/>
      <c r="BL41" s="18"/>
      <c r="BM41" s="18"/>
      <c r="BN41" s="18"/>
      <c r="BO41" s="18"/>
      <c r="BP41" s="18"/>
      <c r="BQ41" s="18"/>
      <c r="BR41" s="18"/>
      <c r="BS41" s="18"/>
    </row>
    <row r="42" spans="1:71">
      <c r="A42" s="55"/>
      <c r="B42" s="158"/>
      <c r="C42" s="178"/>
      <c r="D42" s="56"/>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7"/>
      <c r="AL42" s="55"/>
      <c r="AM42" s="18"/>
      <c r="AN42" s="18"/>
      <c r="AS42" s="18"/>
      <c r="AT42" s="18"/>
      <c r="AU42" s="18"/>
      <c r="AV42" s="18"/>
      <c r="AW42" s="18"/>
      <c r="AX42" s="18"/>
      <c r="AY42" s="18"/>
      <c r="AZ42" s="18"/>
      <c r="BA42" s="18"/>
      <c r="BB42" s="18"/>
      <c r="BC42" s="18"/>
      <c r="BD42" s="18"/>
      <c r="BE42" s="18"/>
      <c r="BF42" s="18"/>
      <c r="BG42" s="18" t="s">
        <v>108</v>
      </c>
      <c r="BH42" s="18"/>
      <c r="BI42" s="18"/>
      <c r="BJ42" s="18"/>
      <c r="BK42" s="18"/>
      <c r="BL42" s="18"/>
      <c r="BM42" s="18"/>
      <c r="BN42" s="18"/>
      <c r="BO42" s="18"/>
      <c r="BP42" s="18"/>
      <c r="BQ42" s="18"/>
      <c r="BR42" s="18"/>
      <c r="BS42" s="18"/>
    </row>
    <row r="43" spans="1:71">
      <c r="A43" s="55"/>
      <c r="B43" s="158"/>
      <c r="C43" s="178"/>
      <c r="D43" s="56"/>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7"/>
      <c r="AL43" s="55"/>
      <c r="AM43" s="18"/>
      <c r="AN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row>
    <row r="44" spans="1:71">
      <c r="A44" s="55"/>
      <c r="B44" s="158"/>
      <c r="C44" s="178"/>
      <c r="D44" s="56"/>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7"/>
      <c r="AL44" s="55"/>
      <c r="AM44" s="18"/>
      <c r="AN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row>
    <row r="45" spans="1:71">
      <c r="A45" s="55"/>
      <c r="B45" s="158"/>
      <c r="C45" s="178"/>
      <c r="D45" s="56"/>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7"/>
      <c r="AL45" s="55"/>
      <c r="AM45" s="18"/>
      <c r="AN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row>
    <row r="46" spans="1:71">
      <c r="A46" s="55"/>
      <c r="B46" s="158"/>
      <c r="C46" s="178"/>
      <c r="D46" s="56"/>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7"/>
      <c r="AL46" s="55"/>
      <c r="AM46" s="18"/>
      <c r="AN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row>
    <row r="47" spans="1:71">
      <c r="A47" s="55"/>
      <c r="B47" s="158"/>
      <c r="C47" s="178"/>
      <c r="D47" s="56"/>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7"/>
      <c r="AL47" s="55"/>
      <c r="AM47" s="18"/>
      <c r="AN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row>
    <row r="48" spans="1:71">
      <c r="A48" s="55"/>
      <c r="B48" s="97"/>
      <c r="C48" s="102"/>
      <c r="D48" s="56"/>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7"/>
      <c r="AL48" s="55"/>
      <c r="AM48" s="18"/>
      <c r="AN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row>
    <row r="49" spans="1:71">
      <c r="A49" s="55"/>
      <c r="B49" s="97"/>
      <c r="C49" s="102"/>
      <c r="D49" s="56"/>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7"/>
      <c r="AL49" s="55"/>
      <c r="AM49" s="18"/>
      <c r="AN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row>
    <row r="50" spans="1:71">
      <c r="A50" s="55"/>
      <c r="B50" s="97"/>
      <c r="C50" s="102"/>
      <c r="D50" s="56"/>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7"/>
      <c r="AL50" s="55"/>
      <c r="AM50" s="18"/>
      <c r="AN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row>
    <row r="51" spans="1:71">
      <c r="A51" s="55"/>
      <c r="B51" s="179"/>
      <c r="C51" s="103"/>
      <c r="D51" s="58"/>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60"/>
      <c r="AL51" s="55"/>
      <c r="AM51" s="18"/>
      <c r="AN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row>
    <row r="52" spans="1:71" ht="12" customHeight="1">
      <c r="A52" s="55"/>
      <c r="B52" s="164" t="s">
        <v>95</v>
      </c>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55"/>
      <c r="AM52" s="18"/>
      <c r="AN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row>
    <row r="53" spans="1:71" ht="11.25" customHeight="1">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18"/>
      <c r="AN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row>
    <row r="54" spans="1:71" ht="6.75" customHeight="1">
      <c r="A54" s="55"/>
      <c r="B54" s="165" t="s">
        <v>148</v>
      </c>
      <c r="C54" s="166"/>
      <c r="D54" s="171" t="s">
        <v>45</v>
      </c>
      <c r="E54" s="172"/>
      <c r="F54" s="172"/>
      <c r="G54" s="173"/>
      <c r="H54" s="171" t="s">
        <v>46</v>
      </c>
      <c r="I54" s="172"/>
      <c r="J54" s="172"/>
      <c r="K54" s="173"/>
      <c r="L54" s="171" t="s">
        <v>47</v>
      </c>
      <c r="M54" s="172"/>
      <c r="N54" s="172"/>
      <c r="O54" s="174"/>
      <c r="P54" s="97"/>
      <c r="Q54" s="57"/>
      <c r="R54" s="176" t="s">
        <v>156</v>
      </c>
      <c r="S54" s="177"/>
      <c r="T54" s="171" t="s">
        <v>45</v>
      </c>
      <c r="U54" s="172"/>
      <c r="V54" s="172"/>
      <c r="W54" s="173"/>
      <c r="X54" s="171" t="s">
        <v>48</v>
      </c>
      <c r="Y54" s="172"/>
      <c r="Z54" s="172"/>
      <c r="AA54" s="172"/>
      <c r="AB54" s="173"/>
      <c r="AC54" s="171" t="s">
        <v>47</v>
      </c>
      <c r="AD54" s="172"/>
      <c r="AE54" s="172"/>
      <c r="AF54" s="174"/>
      <c r="AG54" s="200"/>
      <c r="AH54" s="160" t="s">
        <v>49</v>
      </c>
      <c r="AI54" s="55"/>
      <c r="AJ54" s="55"/>
      <c r="AK54" s="55"/>
      <c r="AL54" s="55"/>
      <c r="AM54" s="18"/>
      <c r="AN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row>
    <row r="55" spans="1:71" ht="6.75" customHeight="1">
      <c r="A55" s="55"/>
      <c r="B55" s="167"/>
      <c r="C55" s="168"/>
      <c r="D55" s="99"/>
      <c r="E55" s="100"/>
      <c r="F55" s="100"/>
      <c r="G55" s="101"/>
      <c r="H55" s="99"/>
      <c r="I55" s="100"/>
      <c r="J55" s="100"/>
      <c r="K55" s="101"/>
      <c r="L55" s="99"/>
      <c r="M55" s="100"/>
      <c r="N55" s="100"/>
      <c r="O55" s="175"/>
      <c r="P55" s="97"/>
      <c r="Q55" s="57"/>
      <c r="R55" s="158"/>
      <c r="S55" s="178"/>
      <c r="T55" s="99"/>
      <c r="U55" s="100"/>
      <c r="V55" s="100"/>
      <c r="W55" s="101"/>
      <c r="X55" s="99"/>
      <c r="Y55" s="199"/>
      <c r="Z55" s="100"/>
      <c r="AA55" s="100"/>
      <c r="AB55" s="101"/>
      <c r="AC55" s="99"/>
      <c r="AD55" s="100"/>
      <c r="AE55" s="100"/>
      <c r="AF55" s="175"/>
      <c r="AG55" s="97"/>
      <c r="AH55" s="66"/>
      <c r="AI55" s="55"/>
      <c r="AJ55" s="55"/>
      <c r="AK55" s="55"/>
      <c r="AL55" s="55"/>
      <c r="AM55" s="18"/>
      <c r="AN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row>
    <row r="56" spans="1:71" ht="6.75" customHeight="1">
      <c r="A56" s="55"/>
      <c r="B56" s="167"/>
      <c r="C56" s="168"/>
      <c r="D56" s="56"/>
      <c r="E56" s="55"/>
      <c r="F56" s="55"/>
      <c r="G56" s="102"/>
      <c r="H56" s="56"/>
      <c r="I56" s="55"/>
      <c r="J56" s="55"/>
      <c r="K56" s="102"/>
      <c r="L56" s="56"/>
      <c r="M56" s="55"/>
      <c r="N56" s="55"/>
      <c r="O56" s="57"/>
      <c r="P56" s="97"/>
      <c r="Q56" s="57"/>
      <c r="R56" s="158"/>
      <c r="S56" s="178"/>
      <c r="T56" s="56"/>
      <c r="U56" s="66"/>
      <c r="V56" s="66"/>
      <c r="W56" s="102"/>
      <c r="X56" s="99"/>
      <c r="Y56" s="100"/>
      <c r="Z56" s="100"/>
      <c r="AA56" s="100"/>
      <c r="AB56" s="101"/>
      <c r="AC56" s="56"/>
      <c r="AD56" s="55"/>
      <c r="AE56" s="55"/>
      <c r="AF56" s="57"/>
      <c r="AG56" s="97"/>
      <c r="AH56" s="160"/>
      <c r="AI56" s="98"/>
      <c r="AJ56" s="98"/>
      <c r="AK56" s="98"/>
      <c r="AL56" s="55"/>
      <c r="AM56" s="18"/>
      <c r="AN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row>
    <row r="57" spans="1:71" ht="6.75" customHeight="1">
      <c r="A57" s="55"/>
      <c r="B57" s="167"/>
      <c r="C57" s="168"/>
      <c r="D57" s="56"/>
      <c r="E57" s="55"/>
      <c r="F57" s="55"/>
      <c r="G57" s="102"/>
      <c r="H57" s="56"/>
      <c r="I57" s="55"/>
      <c r="J57" s="55"/>
      <c r="K57" s="102"/>
      <c r="L57" s="56"/>
      <c r="M57" s="55"/>
      <c r="N57" s="55"/>
      <c r="O57" s="57"/>
      <c r="P57" s="97"/>
      <c r="Q57" s="57"/>
      <c r="R57" s="158"/>
      <c r="S57" s="178"/>
      <c r="T57" s="56"/>
      <c r="U57" s="66"/>
      <c r="V57" s="66"/>
      <c r="W57" s="102"/>
      <c r="X57" s="99"/>
      <c r="Y57" s="100"/>
      <c r="Z57" s="100"/>
      <c r="AA57" s="100"/>
      <c r="AB57" s="101"/>
      <c r="AC57" s="56"/>
      <c r="AD57" s="55"/>
      <c r="AE57" s="55"/>
      <c r="AF57" s="57"/>
      <c r="AG57" s="97"/>
      <c r="AH57" s="98"/>
      <c r="AI57" s="98"/>
      <c r="AJ57" s="98"/>
      <c r="AK57" s="98"/>
      <c r="AL57" s="55"/>
      <c r="AM57" s="18"/>
      <c r="AN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row>
    <row r="58" spans="1:71" ht="6.75" customHeight="1">
      <c r="A58" s="55"/>
      <c r="B58" s="167"/>
      <c r="C58" s="168"/>
      <c r="D58" s="56"/>
      <c r="E58" s="55"/>
      <c r="F58" s="55"/>
      <c r="G58" s="102"/>
      <c r="H58" s="56"/>
      <c r="I58" s="55"/>
      <c r="J58" s="55"/>
      <c r="K58" s="102"/>
      <c r="L58" s="56"/>
      <c r="M58" s="55"/>
      <c r="N58" s="55"/>
      <c r="O58" s="57"/>
      <c r="P58" s="97"/>
      <c r="Q58" s="57"/>
      <c r="R58" s="158"/>
      <c r="S58" s="178"/>
      <c r="T58" s="56"/>
      <c r="U58" s="66"/>
      <c r="V58" s="66"/>
      <c r="W58" s="102"/>
      <c r="X58" s="56"/>
      <c r="Y58" s="55"/>
      <c r="Z58" s="55"/>
      <c r="AA58" s="55"/>
      <c r="AB58" s="102"/>
      <c r="AC58" s="56"/>
      <c r="AD58" s="55"/>
      <c r="AE58" s="55"/>
      <c r="AF58" s="57"/>
      <c r="AG58" s="97"/>
      <c r="AH58" s="160" t="s">
        <v>50</v>
      </c>
      <c r="AI58" s="98"/>
      <c r="AJ58" s="98"/>
      <c r="AK58" s="98"/>
      <c r="AL58" s="55"/>
      <c r="AM58" s="18"/>
      <c r="AN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row>
    <row r="59" spans="1:71" ht="6.75" customHeight="1">
      <c r="A59" s="55"/>
      <c r="B59" s="167"/>
      <c r="C59" s="168"/>
      <c r="D59" s="56"/>
      <c r="E59" s="55"/>
      <c r="F59" s="55"/>
      <c r="G59" s="102"/>
      <c r="H59" s="56"/>
      <c r="I59" s="55"/>
      <c r="J59" s="55"/>
      <c r="K59" s="102"/>
      <c r="L59" s="56"/>
      <c r="M59" s="55"/>
      <c r="N59" s="55"/>
      <c r="O59" s="57"/>
      <c r="P59" s="97"/>
      <c r="Q59" s="57"/>
      <c r="R59" s="158"/>
      <c r="S59" s="178"/>
      <c r="T59" s="56"/>
      <c r="U59" s="66"/>
      <c r="V59" s="66"/>
      <c r="W59" s="102"/>
      <c r="X59" s="56"/>
      <c r="Y59" s="55"/>
      <c r="Z59" s="55"/>
      <c r="AA59" s="55"/>
      <c r="AB59" s="102"/>
      <c r="AC59" s="56"/>
      <c r="AD59" s="55"/>
      <c r="AE59" s="55"/>
      <c r="AF59" s="57"/>
      <c r="AG59" s="97"/>
      <c r="AH59" s="98"/>
      <c r="AI59" s="98"/>
      <c r="AJ59" s="98"/>
      <c r="AK59" s="98"/>
      <c r="AL59" s="55"/>
      <c r="AM59" s="18"/>
      <c r="AN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row>
    <row r="60" spans="1:71" ht="6.75" customHeight="1">
      <c r="A60" s="55"/>
      <c r="B60" s="167"/>
      <c r="C60" s="168"/>
      <c r="D60" s="56"/>
      <c r="E60" s="55"/>
      <c r="F60" s="55"/>
      <c r="G60" s="102"/>
      <c r="H60" s="56"/>
      <c r="I60" s="55"/>
      <c r="J60" s="55"/>
      <c r="K60" s="102"/>
      <c r="L60" s="56"/>
      <c r="M60" s="55"/>
      <c r="N60" s="55"/>
      <c r="O60" s="57"/>
      <c r="P60" s="97"/>
      <c r="Q60" s="57"/>
      <c r="R60" s="158"/>
      <c r="S60" s="178"/>
      <c r="T60" s="56"/>
      <c r="U60" s="66"/>
      <c r="V60" s="66"/>
      <c r="W60" s="102"/>
      <c r="X60" s="56"/>
      <c r="Y60" s="55"/>
      <c r="Z60" s="55"/>
      <c r="AA60" s="55"/>
      <c r="AB60" s="102"/>
      <c r="AC60" s="56"/>
      <c r="AD60" s="55"/>
      <c r="AE60" s="55"/>
      <c r="AF60" s="57"/>
      <c r="AG60" s="97"/>
      <c r="AH60" s="160"/>
      <c r="AI60" s="98"/>
      <c r="AJ60" s="98"/>
      <c r="AK60" s="98"/>
      <c r="AL60" s="55"/>
      <c r="AM60" s="18"/>
      <c r="AN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row>
    <row r="61" spans="1:71" ht="6.75" customHeight="1">
      <c r="A61" s="55"/>
      <c r="B61" s="167"/>
      <c r="C61" s="168"/>
      <c r="D61" s="56"/>
      <c r="E61" s="55"/>
      <c r="F61" s="55"/>
      <c r="G61" s="102"/>
      <c r="H61" s="56"/>
      <c r="I61" s="55"/>
      <c r="J61" s="55"/>
      <c r="K61" s="102"/>
      <c r="L61" s="56"/>
      <c r="M61" s="55"/>
      <c r="N61" s="55"/>
      <c r="O61" s="57"/>
      <c r="P61" s="97"/>
      <c r="Q61" s="57"/>
      <c r="R61" s="158"/>
      <c r="S61" s="178"/>
      <c r="T61" s="56"/>
      <c r="U61" s="66"/>
      <c r="V61" s="66"/>
      <c r="W61" s="102"/>
      <c r="X61" s="56"/>
      <c r="Y61" s="55"/>
      <c r="Z61" s="55"/>
      <c r="AA61" s="55"/>
      <c r="AB61" s="102"/>
      <c r="AC61" s="56"/>
      <c r="AD61" s="55"/>
      <c r="AE61" s="55"/>
      <c r="AF61" s="57"/>
      <c r="AG61" s="97"/>
      <c r="AH61" s="98"/>
      <c r="AI61" s="98"/>
      <c r="AJ61" s="98"/>
      <c r="AK61" s="98"/>
      <c r="AL61" s="55"/>
      <c r="AM61" s="18"/>
      <c r="AN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row>
    <row r="62" spans="1:71" ht="6.75" customHeight="1">
      <c r="A62" s="55"/>
      <c r="B62" s="167"/>
      <c r="C62" s="168"/>
      <c r="D62" s="56"/>
      <c r="E62" s="55"/>
      <c r="F62" s="55"/>
      <c r="G62" s="102"/>
      <c r="H62" s="56"/>
      <c r="I62" s="55"/>
      <c r="J62" s="55"/>
      <c r="K62" s="102"/>
      <c r="L62" s="56"/>
      <c r="M62" s="55"/>
      <c r="N62" s="55"/>
      <c r="O62" s="57"/>
      <c r="P62" s="97"/>
      <c r="Q62" s="57"/>
      <c r="R62" s="158"/>
      <c r="S62" s="178"/>
      <c r="T62" s="56"/>
      <c r="U62" s="66"/>
      <c r="V62" s="66"/>
      <c r="W62" s="102"/>
      <c r="X62" s="56"/>
      <c r="Y62" s="55"/>
      <c r="Z62" s="55"/>
      <c r="AA62" s="55"/>
      <c r="AB62" s="102"/>
      <c r="AC62" s="56"/>
      <c r="AD62" s="55"/>
      <c r="AE62" s="55"/>
      <c r="AF62" s="57"/>
      <c r="AG62" s="97"/>
      <c r="AH62" s="160" t="s">
        <v>51</v>
      </c>
      <c r="AI62" s="55"/>
      <c r="AJ62" s="55"/>
      <c r="AK62" s="55"/>
      <c r="AL62" s="55"/>
      <c r="AM62" s="18"/>
      <c r="AN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row>
    <row r="63" spans="1:71" ht="6.75" customHeight="1">
      <c r="A63" s="55"/>
      <c r="B63" s="167"/>
      <c r="C63" s="168"/>
      <c r="D63" s="56"/>
      <c r="E63" s="55"/>
      <c r="F63" s="55"/>
      <c r="G63" s="102"/>
      <c r="H63" s="56"/>
      <c r="I63" s="55"/>
      <c r="J63" s="55"/>
      <c r="K63" s="102"/>
      <c r="L63" s="56"/>
      <c r="M63" s="55"/>
      <c r="N63" s="55"/>
      <c r="O63" s="57"/>
      <c r="P63" s="97"/>
      <c r="Q63" s="57"/>
      <c r="R63" s="158"/>
      <c r="S63" s="178"/>
      <c r="T63" s="56"/>
      <c r="U63" s="66"/>
      <c r="V63" s="66"/>
      <c r="W63" s="102"/>
      <c r="X63" s="56"/>
      <c r="Y63" s="55"/>
      <c r="Z63" s="55"/>
      <c r="AA63" s="55"/>
      <c r="AB63" s="102"/>
      <c r="AC63" s="56"/>
      <c r="AD63" s="55"/>
      <c r="AE63" s="55"/>
      <c r="AF63" s="57"/>
      <c r="AG63" s="97"/>
      <c r="AH63" s="55"/>
      <c r="AI63" s="55"/>
      <c r="AJ63" s="55"/>
      <c r="AK63" s="55"/>
      <c r="AL63" s="55"/>
      <c r="AM63" s="18"/>
      <c r="AN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row>
    <row r="64" spans="1:71" ht="6.75" customHeight="1">
      <c r="A64" s="55"/>
      <c r="B64" s="167"/>
      <c r="C64" s="168"/>
      <c r="D64" s="56"/>
      <c r="E64" s="55"/>
      <c r="F64" s="55"/>
      <c r="G64" s="102"/>
      <c r="H64" s="56"/>
      <c r="I64" s="55"/>
      <c r="J64" s="55"/>
      <c r="K64" s="102"/>
      <c r="L64" s="56"/>
      <c r="M64" s="55"/>
      <c r="N64" s="55"/>
      <c r="O64" s="57"/>
      <c r="P64" s="97"/>
      <c r="Q64" s="57"/>
      <c r="R64" s="158"/>
      <c r="S64" s="178"/>
      <c r="T64" s="56"/>
      <c r="U64" s="66"/>
      <c r="V64" s="66"/>
      <c r="W64" s="102"/>
      <c r="X64" s="56"/>
      <c r="Y64" s="55"/>
      <c r="Z64" s="55"/>
      <c r="AA64" s="55"/>
      <c r="AB64" s="102"/>
      <c r="AC64" s="56"/>
      <c r="AD64" s="55"/>
      <c r="AE64" s="55"/>
      <c r="AF64" s="57"/>
      <c r="AG64" s="97"/>
      <c r="AH64" s="186"/>
      <c r="AI64" s="186"/>
      <c r="AJ64" s="186"/>
      <c r="AK64" s="186"/>
      <c r="AL64" s="55"/>
      <c r="AM64" s="18"/>
      <c r="AN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row>
    <row r="65" spans="1:71" ht="6.75" customHeight="1">
      <c r="A65" s="55"/>
      <c r="B65" s="169"/>
      <c r="C65" s="170"/>
      <c r="D65" s="58"/>
      <c r="E65" s="59"/>
      <c r="F65" s="59"/>
      <c r="G65" s="103"/>
      <c r="H65" s="58"/>
      <c r="I65" s="59"/>
      <c r="J65" s="59"/>
      <c r="K65" s="103"/>
      <c r="L65" s="58"/>
      <c r="M65" s="59"/>
      <c r="N65" s="59"/>
      <c r="O65" s="60"/>
      <c r="P65" s="97"/>
      <c r="Q65" s="57"/>
      <c r="R65" s="197"/>
      <c r="S65" s="198"/>
      <c r="T65" s="58"/>
      <c r="U65" s="59"/>
      <c r="V65" s="59"/>
      <c r="W65" s="103"/>
      <c r="X65" s="58"/>
      <c r="Y65" s="59"/>
      <c r="Z65" s="59"/>
      <c r="AA65" s="59"/>
      <c r="AB65" s="103"/>
      <c r="AC65" s="58"/>
      <c r="AD65" s="59"/>
      <c r="AE65" s="59"/>
      <c r="AF65" s="60"/>
      <c r="AG65" s="97"/>
      <c r="AH65" s="186"/>
      <c r="AI65" s="186"/>
      <c r="AJ65" s="186"/>
      <c r="AK65" s="186"/>
      <c r="AL65" s="55"/>
      <c r="AM65" s="18"/>
      <c r="AN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row>
    <row r="66" spans="1:71" s="18" customFormat="1" ht="14.25" customHeight="1">
      <c r="A66" s="50"/>
      <c r="B66" s="65" t="s">
        <v>149</v>
      </c>
      <c r="C66" s="66"/>
      <c r="D66" s="66"/>
      <c r="E66" s="66"/>
      <c r="F66" s="66"/>
      <c r="G66" s="66"/>
      <c r="H66" s="66"/>
      <c r="I66" s="66"/>
      <c r="J66" s="66"/>
      <c r="K66" s="66"/>
      <c r="L66" s="55"/>
      <c r="M66" s="55"/>
      <c r="N66" s="55"/>
      <c r="O66" s="55"/>
      <c r="P66" s="55"/>
      <c r="Q66" s="55"/>
      <c r="R66" s="71"/>
      <c r="S66" s="55"/>
      <c r="T66" s="55"/>
      <c r="U66" s="55"/>
      <c r="V66" s="55"/>
      <c r="W66" s="55"/>
      <c r="X66" s="55"/>
      <c r="Y66" s="55"/>
      <c r="Z66" s="55"/>
      <c r="AA66" s="55"/>
      <c r="AB66" s="55"/>
      <c r="AC66" s="55"/>
      <c r="AD66" s="55"/>
      <c r="AE66" s="55"/>
      <c r="AF66" s="55"/>
      <c r="AG66" s="55"/>
      <c r="AH66" s="55"/>
      <c r="AI66" s="55"/>
      <c r="AJ66" s="55"/>
      <c r="AK66" s="55"/>
      <c r="AL66" s="55"/>
    </row>
    <row r="67" spans="1:71" s="18" customFormat="1" ht="14.25" customHeight="1">
      <c r="A67" s="50"/>
      <c r="B67" s="67" t="s">
        <v>150</v>
      </c>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66"/>
      <c r="AF67" s="55" t="s">
        <v>153</v>
      </c>
      <c r="AG67" s="55"/>
      <c r="AH67" s="55"/>
      <c r="AI67" s="55"/>
      <c r="AJ67" s="55"/>
      <c r="AK67" s="55"/>
      <c r="AL67" s="55"/>
    </row>
    <row r="68" spans="1:71" s="18" customFormat="1" ht="14.25" customHeight="1">
      <c r="A68" s="50"/>
      <c r="B68" s="67" t="s">
        <v>151</v>
      </c>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t="s">
        <v>153</v>
      </c>
      <c r="AG68" s="55"/>
      <c r="AH68" s="55"/>
      <c r="AI68" s="55"/>
      <c r="AJ68" s="55"/>
      <c r="AK68" s="55"/>
      <c r="AL68" s="55"/>
    </row>
    <row r="69" spans="1:71" s="18" customFormat="1" ht="15" customHeight="1">
      <c r="A69" s="50"/>
      <c r="B69" s="55" t="s">
        <v>152</v>
      </c>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t="s">
        <v>153</v>
      </c>
      <c r="AG69" s="55"/>
      <c r="AH69" s="55"/>
      <c r="AI69" s="55"/>
      <c r="AJ69" s="55"/>
      <c r="AK69" s="55"/>
      <c r="AL69" s="55"/>
    </row>
    <row r="70" spans="1:71">
      <c r="AM70" s="18"/>
      <c r="AN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row>
    <row r="71" spans="1:71">
      <c r="AM71" s="18"/>
      <c r="AN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row>
    <row r="72" spans="1:71">
      <c r="AM72" s="18"/>
      <c r="AN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row>
    <row r="73" spans="1:71">
      <c r="AM73" s="18"/>
      <c r="AN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row>
    <row r="74" spans="1:71">
      <c r="AM74" s="18"/>
      <c r="AN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row>
    <row r="75" spans="1:71">
      <c r="AM75" s="18"/>
      <c r="AN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row>
    <row r="76" spans="1:71">
      <c r="AM76" s="18"/>
      <c r="AN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row>
    <row r="77" spans="1:71">
      <c r="AM77" s="18"/>
      <c r="AN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row>
    <row r="78" spans="1:71">
      <c r="AM78" s="18"/>
      <c r="AN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row>
    <row r="79" spans="1:71">
      <c r="AM79" s="18"/>
      <c r="AN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row>
    <row r="80" spans="1:71">
      <c r="AM80" s="18"/>
      <c r="AN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row>
    <row r="81" spans="39:71">
      <c r="AM81" s="18"/>
      <c r="AN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row>
    <row r="82" spans="39:71">
      <c r="AM82" s="18"/>
      <c r="AN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row>
    <row r="83" spans="39:71">
      <c r="AM83" s="18"/>
      <c r="AN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row>
    <row r="84" spans="39:71">
      <c r="AM84" s="18"/>
      <c r="AN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row>
    <row r="85" spans="39:71">
      <c r="AM85" s="18"/>
      <c r="AN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row>
    <row r="104" spans="1:37">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row>
    <row r="105" spans="1:37">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row>
    <row r="106" spans="1:37">
      <c r="A106" s="55"/>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row>
    <row r="107" spans="1:37" ht="17.100000000000001" customHeight="1">
      <c r="A107" s="55"/>
      <c r="B107" s="187" t="s">
        <v>13</v>
      </c>
      <c r="C107" s="188"/>
      <c r="D107" s="188"/>
      <c r="E107" s="188"/>
      <c r="F107" s="191" t="s">
        <v>23</v>
      </c>
      <c r="G107" s="191"/>
      <c r="H107" s="191"/>
      <c r="I107" s="192"/>
      <c r="J107" s="77" t="s">
        <v>96</v>
      </c>
      <c r="K107" s="78"/>
      <c r="L107" s="78"/>
      <c r="M107" s="78"/>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80"/>
    </row>
    <row r="108" spans="1:37" ht="20.25" customHeight="1">
      <c r="A108" s="55"/>
      <c r="B108" s="189"/>
      <c r="C108" s="190"/>
      <c r="D108" s="190"/>
      <c r="E108" s="190"/>
      <c r="F108" s="193"/>
      <c r="G108" s="193"/>
      <c r="H108" s="193"/>
      <c r="I108" s="194"/>
      <c r="J108" s="195" t="s">
        <v>97</v>
      </c>
      <c r="K108" s="195"/>
      <c r="L108" s="195"/>
      <c r="M108" s="195"/>
      <c r="N108" s="196" t="s">
        <v>52</v>
      </c>
      <c r="O108" s="196"/>
      <c r="P108" s="196"/>
      <c r="Q108" s="196"/>
      <c r="R108" s="196" t="s">
        <v>37</v>
      </c>
      <c r="S108" s="196"/>
      <c r="T108" s="196"/>
      <c r="U108" s="196"/>
      <c r="V108" s="196" t="s">
        <v>53</v>
      </c>
      <c r="W108" s="196"/>
      <c r="X108" s="196"/>
      <c r="Y108" s="196"/>
      <c r="Z108" s="196" t="s">
        <v>54</v>
      </c>
      <c r="AA108" s="196"/>
      <c r="AB108" s="196"/>
      <c r="AC108" s="196"/>
      <c r="AD108" s="201" t="s">
        <v>55</v>
      </c>
      <c r="AE108" s="201"/>
      <c r="AF108" s="201"/>
      <c r="AG108" s="201"/>
      <c r="AH108" s="201" t="s">
        <v>56</v>
      </c>
      <c r="AI108" s="201"/>
      <c r="AJ108" s="201"/>
      <c r="AK108" s="202"/>
    </row>
    <row r="109" spans="1:37" ht="17.100000000000001" customHeight="1">
      <c r="A109" s="55"/>
      <c r="B109" s="203" t="s">
        <v>57</v>
      </c>
      <c r="C109" s="204"/>
      <c r="D109" s="204"/>
      <c r="E109" s="204"/>
      <c r="F109" s="204"/>
      <c r="G109" s="204"/>
      <c r="H109" s="204"/>
      <c r="I109" s="205"/>
      <c r="J109" s="206" t="s">
        <v>58</v>
      </c>
      <c r="K109" s="207"/>
      <c r="L109" s="207"/>
      <c r="M109" s="207"/>
      <c r="N109" s="206" t="s">
        <v>59</v>
      </c>
      <c r="O109" s="207"/>
      <c r="P109" s="207"/>
      <c r="Q109" s="207"/>
      <c r="R109" s="206" t="s">
        <v>59</v>
      </c>
      <c r="S109" s="207"/>
      <c r="T109" s="207"/>
      <c r="U109" s="207"/>
      <c r="V109" s="206" t="s">
        <v>60</v>
      </c>
      <c r="W109" s="207"/>
      <c r="X109" s="207"/>
      <c r="Y109" s="207"/>
      <c r="Z109" s="206" t="s">
        <v>61</v>
      </c>
      <c r="AA109" s="207"/>
      <c r="AB109" s="207"/>
      <c r="AC109" s="207"/>
      <c r="AD109" s="206" t="s">
        <v>62</v>
      </c>
      <c r="AE109" s="207"/>
      <c r="AF109" s="207"/>
      <c r="AG109" s="207"/>
      <c r="AH109" s="206" t="s">
        <v>61</v>
      </c>
      <c r="AI109" s="207"/>
      <c r="AJ109" s="207"/>
      <c r="AK109" s="208"/>
    </row>
    <row r="110" spans="1:37" ht="17.100000000000001" customHeight="1">
      <c r="A110" s="55"/>
      <c r="B110" s="209" t="s">
        <v>63</v>
      </c>
      <c r="C110" s="210"/>
      <c r="D110" s="210"/>
      <c r="E110" s="210"/>
      <c r="F110" s="210"/>
      <c r="G110" s="210"/>
      <c r="H110" s="210"/>
      <c r="I110" s="210"/>
      <c r="J110" s="206" t="s">
        <v>59</v>
      </c>
      <c r="K110" s="207"/>
      <c r="L110" s="207"/>
      <c r="M110" s="207"/>
      <c r="N110" s="206" t="s">
        <v>64</v>
      </c>
      <c r="O110" s="207"/>
      <c r="P110" s="207"/>
      <c r="Q110" s="207"/>
      <c r="R110" s="206" t="s">
        <v>65</v>
      </c>
      <c r="S110" s="207"/>
      <c r="T110" s="207"/>
      <c r="U110" s="207"/>
      <c r="V110" s="206" t="s">
        <v>66</v>
      </c>
      <c r="W110" s="207"/>
      <c r="X110" s="207"/>
      <c r="Y110" s="207"/>
      <c r="Z110" s="206" t="s">
        <v>67</v>
      </c>
      <c r="AA110" s="207"/>
      <c r="AB110" s="207"/>
      <c r="AC110" s="207"/>
      <c r="AD110" s="206" t="s">
        <v>68</v>
      </c>
      <c r="AE110" s="207"/>
      <c r="AF110" s="207"/>
      <c r="AG110" s="207"/>
      <c r="AH110" s="206" t="s">
        <v>66</v>
      </c>
      <c r="AI110" s="207"/>
      <c r="AJ110" s="207"/>
      <c r="AK110" s="208"/>
    </row>
    <row r="111" spans="1:37" ht="17.100000000000001" customHeight="1">
      <c r="A111" s="55"/>
      <c r="B111" s="209" t="s">
        <v>69</v>
      </c>
      <c r="C111" s="210"/>
      <c r="D111" s="210"/>
      <c r="E111" s="210"/>
      <c r="F111" s="210"/>
      <c r="G111" s="210"/>
      <c r="H111" s="210"/>
      <c r="I111" s="210"/>
      <c r="J111" s="206" t="s">
        <v>70</v>
      </c>
      <c r="K111" s="207"/>
      <c r="L111" s="207"/>
      <c r="M111" s="207"/>
      <c r="N111" s="206" t="s">
        <v>71</v>
      </c>
      <c r="O111" s="207"/>
      <c r="P111" s="207"/>
      <c r="Q111" s="207"/>
      <c r="R111" s="206" t="s">
        <v>68</v>
      </c>
      <c r="S111" s="207"/>
      <c r="T111" s="207"/>
      <c r="U111" s="207"/>
      <c r="V111" s="206" t="s">
        <v>68</v>
      </c>
      <c r="W111" s="207"/>
      <c r="X111" s="207"/>
      <c r="Y111" s="207"/>
      <c r="Z111" s="206" t="s">
        <v>70</v>
      </c>
      <c r="AA111" s="207"/>
      <c r="AB111" s="207"/>
      <c r="AC111" s="207"/>
      <c r="AD111" s="206" t="s">
        <v>72</v>
      </c>
      <c r="AE111" s="207"/>
      <c r="AF111" s="207"/>
      <c r="AG111" s="207"/>
      <c r="AH111" s="206" t="s">
        <v>70</v>
      </c>
      <c r="AI111" s="207"/>
      <c r="AJ111" s="207"/>
      <c r="AK111" s="208"/>
    </row>
    <row r="112" spans="1:37" ht="17.100000000000001" customHeight="1">
      <c r="A112" s="55"/>
      <c r="B112" s="209" t="s">
        <v>73</v>
      </c>
      <c r="C112" s="210"/>
      <c r="D112" s="210"/>
      <c r="E112" s="210"/>
      <c r="F112" s="210"/>
      <c r="G112" s="210"/>
      <c r="H112" s="210"/>
      <c r="I112" s="210"/>
      <c r="J112" s="206" t="s">
        <v>74</v>
      </c>
      <c r="K112" s="207"/>
      <c r="L112" s="207"/>
      <c r="M112" s="207"/>
      <c r="N112" s="206" t="s">
        <v>74</v>
      </c>
      <c r="O112" s="207"/>
      <c r="P112" s="207"/>
      <c r="Q112" s="207"/>
      <c r="R112" s="206" t="s">
        <v>75</v>
      </c>
      <c r="S112" s="207"/>
      <c r="T112" s="207"/>
      <c r="U112" s="207"/>
      <c r="V112" s="206" t="s">
        <v>75</v>
      </c>
      <c r="W112" s="207"/>
      <c r="X112" s="207"/>
      <c r="Y112" s="207"/>
      <c r="Z112" s="206" t="s">
        <v>76</v>
      </c>
      <c r="AA112" s="207"/>
      <c r="AB112" s="207"/>
      <c r="AC112" s="207"/>
      <c r="AD112" s="206" t="s">
        <v>77</v>
      </c>
      <c r="AE112" s="207"/>
      <c r="AF112" s="207"/>
      <c r="AG112" s="207"/>
      <c r="AH112" s="206" t="s">
        <v>74</v>
      </c>
      <c r="AI112" s="207"/>
      <c r="AJ112" s="207"/>
      <c r="AK112" s="208"/>
    </row>
    <row r="113" spans="1:38" ht="17.100000000000001" customHeight="1">
      <c r="A113" s="55"/>
      <c r="B113" s="221" t="s">
        <v>78</v>
      </c>
      <c r="C113" s="222"/>
      <c r="D113" s="222"/>
      <c r="E113" s="222"/>
      <c r="F113" s="222"/>
      <c r="G113" s="222"/>
      <c r="H113" s="222"/>
      <c r="I113" s="223"/>
      <c r="J113" s="211" t="s">
        <v>79</v>
      </c>
      <c r="K113" s="212"/>
      <c r="L113" s="212"/>
      <c r="M113" s="212"/>
      <c r="N113" s="211" t="s">
        <v>80</v>
      </c>
      <c r="O113" s="212"/>
      <c r="P113" s="212"/>
      <c r="Q113" s="212"/>
      <c r="R113" s="211" t="s">
        <v>81</v>
      </c>
      <c r="S113" s="212"/>
      <c r="T113" s="212"/>
      <c r="U113" s="212"/>
      <c r="V113" s="211" t="s">
        <v>77</v>
      </c>
      <c r="W113" s="212"/>
      <c r="X113" s="212"/>
      <c r="Y113" s="212"/>
      <c r="Z113" s="211" t="s">
        <v>79</v>
      </c>
      <c r="AA113" s="212"/>
      <c r="AB113" s="212"/>
      <c r="AC113" s="212"/>
      <c r="AD113" s="211" t="s">
        <v>80</v>
      </c>
      <c r="AE113" s="212"/>
      <c r="AF113" s="212"/>
      <c r="AG113" s="212"/>
      <c r="AH113" s="211" t="s">
        <v>79</v>
      </c>
      <c r="AI113" s="212"/>
      <c r="AJ113" s="212"/>
      <c r="AK113" s="213"/>
    </row>
    <row r="114" spans="1:38">
      <c r="A114" s="55"/>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55"/>
      <c r="AI114" s="55"/>
      <c r="AJ114" s="55"/>
      <c r="AK114" s="55"/>
      <c r="AL114" s="55"/>
    </row>
    <row r="115" spans="1:38">
      <c r="A115" s="55"/>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55"/>
      <c r="AI115" s="55"/>
      <c r="AJ115" s="55"/>
      <c r="AK115" s="55"/>
      <c r="AL115" s="55"/>
    </row>
    <row r="116" spans="1:38" ht="17.100000000000001" customHeight="1">
      <c r="A116" s="55"/>
      <c r="B116" s="187" t="s">
        <v>13</v>
      </c>
      <c r="C116" s="214"/>
      <c r="D116" s="214"/>
      <c r="E116" s="214"/>
      <c r="F116" s="191" t="s">
        <v>23</v>
      </c>
      <c r="G116" s="191"/>
      <c r="H116" s="191"/>
      <c r="I116" s="192"/>
      <c r="J116" s="217" t="s">
        <v>27</v>
      </c>
      <c r="K116" s="218"/>
      <c r="L116" s="218"/>
      <c r="M116" s="218"/>
      <c r="N116" s="79"/>
      <c r="O116" s="79"/>
      <c r="P116" s="79"/>
      <c r="Q116" s="79"/>
      <c r="R116" s="79"/>
      <c r="S116" s="79"/>
      <c r="T116" s="79"/>
      <c r="U116" s="84"/>
      <c r="V116" s="224" t="s">
        <v>82</v>
      </c>
      <c r="W116" s="224"/>
      <c r="X116" s="224"/>
      <c r="Y116" s="217"/>
      <c r="Z116" s="88"/>
      <c r="AA116" s="88"/>
      <c r="AB116" s="88"/>
      <c r="AC116" s="88"/>
      <c r="AD116" s="88"/>
      <c r="AE116" s="88"/>
      <c r="AF116" s="88"/>
      <c r="AG116" s="89"/>
      <c r="AH116" s="97"/>
      <c r="AI116" s="55"/>
      <c r="AJ116" s="55"/>
      <c r="AK116" s="55"/>
      <c r="AL116" s="55"/>
    </row>
    <row r="117" spans="1:38" ht="20.25" customHeight="1">
      <c r="A117" s="55"/>
      <c r="B117" s="215"/>
      <c r="C117" s="216"/>
      <c r="D117" s="216"/>
      <c r="E117" s="216"/>
      <c r="F117" s="193"/>
      <c r="G117" s="193"/>
      <c r="H117" s="193"/>
      <c r="I117" s="194"/>
      <c r="J117" s="81" t="s">
        <v>97</v>
      </c>
      <c r="K117" s="82"/>
      <c r="L117" s="82"/>
      <c r="M117" s="83"/>
      <c r="N117" s="219" t="s">
        <v>28</v>
      </c>
      <c r="O117" s="219"/>
      <c r="P117" s="219"/>
      <c r="Q117" s="219"/>
      <c r="R117" s="219" t="s">
        <v>34</v>
      </c>
      <c r="S117" s="219"/>
      <c r="T117" s="219"/>
      <c r="U117" s="220"/>
      <c r="V117" s="85" t="s">
        <v>97</v>
      </c>
      <c r="W117" s="86"/>
      <c r="X117" s="86"/>
      <c r="Y117" s="87"/>
      <c r="Z117" s="219" t="s">
        <v>21</v>
      </c>
      <c r="AA117" s="219"/>
      <c r="AB117" s="219"/>
      <c r="AC117" s="219"/>
      <c r="AD117" s="219" t="s">
        <v>83</v>
      </c>
      <c r="AE117" s="219"/>
      <c r="AF117" s="219"/>
      <c r="AG117" s="225"/>
      <c r="AH117" s="97"/>
      <c r="AI117" s="55"/>
      <c r="AJ117" s="55"/>
      <c r="AK117" s="55"/>
      <c r="AL117" s="55"/>
    </row>
    <row r="118" spans="1:38" ht="17.100000000000001" customHeight="1">
      <c r="A118" s="55"/>
      <c r="B118" s="226" t="s">
        <v>57</v>
      </c>
      <c r="C118" s="227"/>
      <c r="D118" s="227"/>
      <c r="E118" s="227"/>
      <c r="F118" s="227"/>
      <c r="G118" s="227"/>
      <c r="H118" s="227"/>
      <c r="I118" s="227"/>
      <c r="J118" s="206" t="s">
        <v>59</v>
      </c>
      <c r="K118" s="207"/>
      <c r="L118" s="207"/>
      <c r="M118" s="207"/>
      <c r="N118" s="206" t="s">
        <v>84</v>
      </c>
      <c r="O118" s="207"/>
      <c r="P118" s="207"/>
      <c r="Q118" s="207"/>
      <c r="R118" s="206" t="s">
        <v>65</v>
      </c>
      <c r="S118" s="207"/>
      <c r="T118" s="207"/>
      <c r="U118" s="207"/>
      <c r="V118" s="206" t="s">
        <v>76</v>
      </c>
      <c r="W118" s="207"/>
      <c r="X118" s="207"/>
      <c r="Y118" s="207"/>
      <c r="Z118" s="206" t="s">
        <v>71</v>
      </c>
      <c r="AA118" s="207"/>
      <c r="AB118" s="207"/>
      <c r="AC118" s="207"/>
      <c r="AD118" s="206" t="s">
        <v>85</v>
      </c>
      <c r="AE118" s="207"/>
      <c r="AF118" s="207"/>
      <c r="AG118" s="208"/>
      <c r="AH118" s="97"/>
      <c r="AI118" s="55"/>
      <c r="AJ118" s="55"/>
      <c r="AK118" s="55"/>
      <c r="AL118" s="55"/>
    </row>
    <row r="119" spans="1:38" ht="17.100000000000001" customHeight="1">
      <c r="A119" s="55"/>
      <c r="B119" s="226" t="s">
        <v>63</v>
      </c>
      <c r="C119" s="227"/>
      <c r="D119" s="227"/>
      <c r="E119" s="227"/>
      <c r="F119" s="227"/>
      <c r="G119" s="227"/>
      <c r="H119" s="227"/>
      <c r="I119" s="227"/>
      <c r="J119" s="206" t="s">
        <v>86</v>
      </c>
      <c r="K119" s="207"/>
      <c r="L119" s="207"/>
      <c r="M119" s="207"/>
      <c r="N119" s="206" t="s">
        <v>71</v>
      </c>
      <c r="O119" s="207"/>
      <c r="P119" s="207"/>
      <c r="Q119" s="207"/>
      <c r="R119" s="206" t="s">
        <v>86</v>
      </c>
      <c r="S119" s="207"/>
      <c r="T119" s="207"/>
      <c r="U119" s="207"/>
      <c r="V119" s="206" t="s">
        <v>77</v>
      </c>
      <c r="W119" s="207"/>
      <c r="X119" s="207"/>
      <c r="Y119" s="207"/>
      <c r="Z119" s="206" t="s">
        <v>75</v>
      </c>
      <c r="AA119" s="207"/>
      <c r="AB119" s="207"/>
      <c r="AC119" s="207"/>
      <c r="AD119" s="206" t="s">
        <v>80</v>
      </c>
      <c r="AE119" s="207"/>
      <c r="AF119" s="207"/>
      <c r="AG119" s="208"/>
      <c r="AH119" s="97"/>
      <c r="AI119" s="55"/>
      <c r="AJ119" s="55"/>
      <c r="AK119" s="55"/>
      <c r="AL119" s="55"/>
    </row>
    <row r="120" spans="1:38" ht="17.100000000000001" customHeight="1">
      <c r="A120" s="55"/>
      <c r="B120" s="226" t="s">
        <v>69</v>
      </c>
      <c r="C120" s="227"/>
      <c r="D120" s="227"/>
      <c r="E120" s="227"/>
      <c r="F120" s="227"/>
      <c r="G120" s="227"/>
      <c r="H120" s="227"/>
      <c r="I120" s="227"/>
      <c r="J120" s="206" t="s">
        <v>76</v>
      </c>
      <c r="K120" s="207"/>
      <c r="L120" s="207"/>
      <c r="M120" s="207"/>
      <c r="N120" s="206" t="s">
        <v>72</v>
      </c>
      <c r="O120" s="207"/>
      <c r="P120" s="207"/>
      <c r="Q120" s="207"/>
      <c r="R120" s="206" t="s">
        <v>76</v>
      </c>
      <c r="S120" s="207"/>
      <c r="T120" s="207"/>
      <c r="U120" s="207"/>
      <c r="V120" s="206" t="s">
        <v>81</v>
      </c>
      <c r="W120" s="207"/>
      <c r="X120" s="207"/>
      <c r="Y120" s="207"/>
      <c r="Z120" s="206" t="s">
        <v>79</v>
      </c>
      <c r="AA120" s="207"/>
      <c r="AB120" s="207"/>
      <c r="AC120" s="207"/>
      <c r="AD120" s="206" t="s">
        <v>87</v>
      </c>
      <c r="AE120" s="207"/>
      <c r="AF120" s="207"/>
      <c r="AG120" s="208"/>
      <c r="AH120" s="97"/>
      <c r="AI120" s="55"/>
      <c r="AJ120" s="55"/>
      <c r="AK120" s="55"/>
      <c r="AL120" s="55"/>
    </row>
    <row r="121" spans="1:38" ht="17.100000000000001" customHeight="1">
      <c r="A121" s="55"/>
      <c r="B121" s="226" t="s">
        <v>73</v>
      </c>
      <c r="C121" s="227"/>
      <c r="D121" s="227"/>
      <c r="E121" s="227"/>
      <c r="F121" s="227"/>
      <c r="G121" s="227"/>
      <c r="H121" s="227"/>
      <c r="I121" s="227"/>
      <c r="J121" s="206" t="s">
        <v>75</v>
      </c>
      <c r="K121" s="207"/>
      <c r="L121" s="207"/>
      <c r="M121" s="207"/>
      <c r="N121" s="206" t="s">
        <v>85</v>
      </c>
      <c r="O121" s="207"/>
      <c r="P121" s="207"/>
      <c r="Q121" s="207"/>
      <c r="R121" s="206" t="s">
        <v>75</v>
      </c>
      <c r="S121" s="207"/>
      <c r="T121" s="207"/>
      <c r="U121" s="207"/>
      <c r="V121" s="206" t="s">
        <v>88</v>
      </c>
      <c r="W121" s="207"/>
      <c r="X121" s="207"/>
      <c r="Y121" s="207"/>
      <c r="Z121" s="206" t="s">
        <v>87</v>
      </c>
      <c r="AA121" s="207"/>
      <c r="AB121" s="207"/>
      <c r="AC121" s="207"/>
      <c r="AD121" s="206" t="s">
        <v>89</v>
      </c>
      <c r="AE121" s="207"/>
      <c r="AF121" s="207"/>
      <c r="AG121" s="208"/>
      <c r="AH121" s="97"/>
      <c r="AI121" s="55"/>
      <c r="AJ121" s="55"/>
      <c r="AK121" s="55"/>
      <c r="AL121" s="55"/>
    </row>
    <row r="122" spans="1:38" ht="17.100000000000001" customHeight="1">
      <c r="A122" s="55"/>
      <c r="B122" s="230" t="s">
        <v>78</v>
      </c>
      <c r="C122" s="231"/>
      <c r="D122" s="231"/>
      <c r="E122" s="231"/>
      <c r="F122" s="231"/>
      <c r="G122" s="231"/>
      <c r="H122" s="231"/>
      <c r="I122" s="231"/>
      <c r="J122" s="211" t="s">
        <v>79</v>
      </c>
      <c r="K122" s="212"/>
      <c r="L122" s="212"/>
      <c r="M122" s="212"/>
      <c r="N122" s="211" t="s">
        <v>90</v>
      </c>
      <c r="O122" s="212"/>
      <c r="P122" s="212"/>
      <c r="Q122" s="212"/>
      <c r="R122" s="211" t="s">
        <v>79</v>
      </c>
      <c r="S122" s="212"/>
      <c r="T122" s="212"/>
      <c r="U122" s="212"/>
      <c r="V122" s="211" t="s">
        <v>89</v>
      </c>
      <c r="W122" s="212"/>
      <c r="X122" s="212"/>
      <c r="Y122" s="212"/>
      <c r="Z122" s="211" t="s">
        <v>89</v>
      </c>
      <c r="AA122" s="212"/>
      <c r="AB122" s="212"/>
      <c r="AC122" s="212"/>
      <c r="AD122" s="211" t="s">
        <v>89</v>
      </c>
      <c r="AE122" s="212"/>
      <c r="AF122" s="212"/>
      <c r="AG122" s="213"/>
      <c r="AH122" s="97"/>
      <c r="AI122" s="55"/>
      <c r="AJ122" s="55"/>
      <c r="AK122" s="55"/>
      <c r="AL122" s="55"/>
    </row>
    <row r="123" spans="1:38" ht="17.100000000000001" customHeight="1">
      <c r="A123" s="55"/>
      <c r="B123" s="9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55"/>
      <c r="AI123" s="55"/>
      <c r="AJ123" s="55"/>
      <c r="AK123" s="55"/>
      <c r="AL123" s="55"/>
    </row>
    <row r="124" spans="1:38">
      <c r="A124" s="55"/>
      <c r="B124" s="55" t="s">
        <v>98</v>
      </c>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c r="A126" s="55"/>
      <c r="B126" s="55" t="s">
        <v>91</v>
      </c>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c r="A128" s="55"/>
      <c r="B128" s="55" t="s">
        <v>92</v>
      </c>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20.100000000000001" customHeight="1">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2"/>
      <c r="AC130" s="2"/>
      <c r="AD130" s="16"/>
      <c r="AE130" s="17"/>
      <c r="AF130" s="16"/>
      <c r="AG130" s="2"/>
      <c r="AH130" s="2"/>
      <c r="AI130" s="16"/>
      <c r="AJ130" s="17"/>
      <c r="AK130" s="15"/>
      <c r="AL130" s="15"/>
    </row>
    <row r="131" spans="1:38">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row>
    <row r="132" spans="1:38" ht="20.100000000000001" customHeight="1">
      <c r="A132" s="18"/>
      <c r="B132" s="2"/>
      <c r="C132" s="2"/>
      <c r="D132" s="2"/>
      <c r="E132" s="2"/>
      <c r="F132" s="2"/>
      <c r="G132" s="16"/>
      <c r="H132" s="16"/>
      <c r="I132" s="16"/>
      <c r="J132" s="16"/>
      <c r="K132" s="16"/>
      <c r="L132" s="16"/>
      <c r="M132" s="18"/>
      <c r="N132" s="18"/>
      <c r="O132" s="18"/>
      <c r="P132" s="18"/>
      <c r="Q132" s="18"/>
      <c r="R132" s="18"/>
      <c r="S132" s="18"/>
      <c r="T132" s="15"/>
      <c r="U132" s="15"/>
      <c r="V132" s="15"/>
      <c r="W132" s="15"/>
      <c r="X132" s="15"/>
      <c r="Y132" s="15"/>
      <c r="Z132" s="15"/>
      <c r="AA132" s="15"/>
      <c r="AB132" s="15"/>
      <c r="AC132" s="15"/>
      <c r="AD132" s="15"/>
      <c r="AE132" s="15"/>
      <c r="AF132" s="15"/>
      <c r="AG132" s="15"/>
      <c r="AH132" s="15"/>
      <c r="AI132" s="15"/>
      <c r="AJ132" s="15"/>
      <c r="AK132" s="15"/>
      <c r="AL132" s="15"/>
    </row>
    <row r="133" spans="1:38" ht="20.100000000000001" customHeight="1">
      <c r="A133" s="18"/>
      <c r="B133" s="16"/>
      <c r="C133" s="2"/>
      <c r="D133" s="2"/>
      <c r="E133" s="2"/>
      <c r="F133" s="2"/>
      <c r="G133" s="2"/>
      <c r="H133" s="16"/>
      <c r="I133" s="16"/>
      <c r="J133" s="16"/>
      <c r="K133" s="16"/>
      <c r="L133" s="16"/>
      <c r="M133" s="18"/>
      <c r="N133" s="18"/>
      <c r="O133" s="18"/>
      <c r="P133" s="18"/>
      <c r="Q133" s="18"/>
      <c r="R133" s="18"/>
      <c r="S133" s="18"/>
      <c r="T133" s="15"/>
      <c r="U133" s="15"/>
      <c r="V133" s="15"/>
      <c r="W133" s="15"/>
      <c r="X133" s="15"/>
      <c r="Y133" s="15"/>
      <c r="Z133" s="15"/>
      <c r="AA133" s="15"/>
      <c r="AB133" s="15"/>
      <c r="AC133" s="15"/>
      <c r="AD133" s="15"/>
      <c r="AE133" s="15"/>
      <c r="AF133" s="15"/>
      <c r="AG133" s="15"/>
      <c r="AH133" s="15"/>
      <c r="AI133" s="15"/>
      <c r="AJ133" s="15"/>
      <c r="AK133" s="15"/>
      <c r="AL133" s="15"/>
    </row>
    <row r="134" spans="1:38" ht="20.100000000000001" customHeight="1">
      <c r="A134" s="18"/>
      <c r="B134" s="16"/>
      <c r="C134" s="16"/>
      <c r="D134" s="2"/>
      <c r="E134" s="2"/>
      <c r="F134" s="2"/>
      <c r="G134" s="2"/>
      <c r="H134" s="2"/>
      <c r="I134" s="16"/>
      <c r="J134" s="16"/>
      <c r="K134" s="16"/>
      <c r="L134" s="16"/>
      <c r="M134" s="18"/>
      <c r="N134" s="18"/>
      <c r="O134" s="18"/>
      <c r="P134" s="18"/>
      <c r="Q134" s="18"/>
      <c r="R134" s="18"/>
      <c r="S134" s="18"/>
      <c r="T134" s="15"/>
      <c r="U134" s="15"/>
      <c r="V134" s="15"/>
      <c r="W134" s="15"/>
      <c r="X134" s="15"/>
      <c r="Y134" s="15"/>
      <c r="Z134" s="15"/>
      <c r="AA134" s="15"/>
      <c r="AB134" s="15"/>
      <c r="AC134" s="15"/>
      <c r="AD134" s="15"/>
      <c r="AE134" s="15"/>
      <c r="AF134" s="15"/>
      <c r="AG134" s="15"/>
      <c r="AH134" s="15"/>
      <c r="AI134" s="15"/>
      <c r="AJ134" s="15"/>
      <c r="AK134" s="15"/>
      <c r="AL134" s="15"/>
    </row>
    <row r="135" spans="1:38" ht="20.100000000000001" customHeight="1">
      <c r="A135" s="15"/>
      <c r="B135" s="15"/>
      <c r="C135" s="15"/>
      <c r="D135" s="15"/>
      <c r="E135" s="15"/>
      <c r="F135" s="15"/>
      <c r="G135" s="15"/>
      <c r="H135" s="15"/>
      <c r="I135" s="2"/>
      <c r="J135" s="2"/>
      <c r="K135" s="2"/>
      <c r="L135" s="2"/>
      <c r="M135" s="15"/>
      <c r="N135" s="15"/>
      <c r="O135" s="15"/>
      <c r="P135" s="15"/>
      <c r="Q135" s="15"/>
      <c r="R135" s="15"/>
      <c r="S135" s="15"/>
      <c r="T135" s="2"/>
      <c r="U135" s="2"/>
      <c r="V135" s="2"/>
      <c r="W135" s="2"/>
      <c r="X135" s="2"/>
      <c r="Y135" s="15"/>
      <c r="Z135" s="15"/>
      <c r="AA135" s="15"/>
      <c r="AB135" s="15"/>
      <c r="AC135" s="15"/>
      <c r="AD135" s="15"/>
      <c r="AE135" s="15"/>
      <c r="AF135" s="15"/>
      <c r="AG135" s="15"/>
      <c r="AH135" s="15"/>
      <c r="AI135" s="15"/>
      <c r="AJ135" s="15"/>
      <c r="AK135" s="15"/>
      <c r="AL135" s="15"/>
    </row>
    <row r="136" spans="1:38">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row>
    <row r="137" spans="1:38" ht="20.100000000000001" customHeight="1">
      <c r="A137" s="15"/>
      <c r="B137" s="15"/>
      <c r="C137" s="15"/>
      <c r="D137" s="15"/>
      <c r="E137" s="15"/>
      <c r="F137" s="15"/>
      <c r="G137" s="15"/>
      <c r="H137" s="15"/>
      <c r="I137" s="15"/>
      <c r="J137" s="15"/>
      <c r="K137" s="15"/>
      <c r="L137" s="15"/>
      <c r="M137" s="15"/>
      <c r="N137" s="15"/>
      <c r="O137" s="15"/>
      <c r="P137" s="15"/>
      <c r="Q137" s="15"/>
      <c r="R137" s="15"/>
      <c r="S137" s="15"/>
      <c r="T137" s="22"/>
      <c r="U137" s="22"/>
      <c r="V137" s="22"/>
      <c r="W137" s="22"/>
      <c r="X137" s="22"/>
      <c r="Y137" s="5"/>
      <c r="Z137" s="22"/>
      <c r="AA137" s="22"/>
      <c r="AB137" s="22"/>
      <c r="AC137" s="22"/>
      <c r="AD137" s="22"/>
      <c r="AE137" s="22"/>
      <c r="AF137" s="22"/>
      <c r="AG137" s="22"/>
      <c r="AH137" s="22"/>
      <c r="AI137" s="22"/>
      <c r="AJ137" s="22"/>
      <c r="AK137" s="12"/>
      <c r="AL137" s="5"/>
    </row>
    <row r="138" spans="1:38">
      <c r="A138" s="15"/>
      <c r="B138" s="15"/>
      <c r="C138" s="15"/>
      <c r="D138" s="15"/>
      <c r="E138" s="15"/>
      <c r="F138" s="15"/>
      <c r="G138" s="15"/>
      <c r="H138" s="15"/>
      <c r="I138" s="15"/>
      <c r="J138" s="15"/>
      <c r="K138" s="15"/>
      <c r="L138" s="15"/>
      <c r="M138" s="15"/>
      <c r="N138" s="15"/>
      <c r="O138" s="15"/>
      <c r="P138" s="15"/>
      <c r="Q138" s="15"/>
      <c r="R138" s="15"/>
      <c r="S138" s="15"/>
      <c r="T138" s="12"/>
      <c r="U138" s="12"/>
      <c r="V138" s="12"/>
      <c r="W138" s="12"/>
      <c r="X138" s="12"/>
      <c r="Y138" s="12"/>
      <c r="Z138" s="12"/>
      <c r="AA138" s="12"/>
      <c r="AB138" s="12"/>
      <c r="AC138" s="12"/>
      <c r="AD138" s="12"/>
      <c r="AE138" s="12"/>
      <c r="AF138" s="12"/>
      <c r="AG138" s="12"/>
      <c r="AH138" s="12"/>
      <c r="AI138" s="12"/>
      <c r="AJ138" s="12"/>
      <c r="AK138" s="12"/>
      <c r="AL138" s="12"/>
    </row>
    <row r="139" spans="1:38" ht="20.100000000000001" customHeight="1">
      <c r="A139" s="15"/>
      <c r="B139" s="15"/>
      <c r="C139" s="15"/>
      <c r="D139" s="15"/>
      <c r="E139" s="15"/>
      <c r="F139" s="15"/>
      <c r="G139" s="15"/>
      <c r="H139" s="15"/>
      <c r="I139" s="15"/>
      <c r="J139" s="15"/>
      <c r="K139" s="15"/>
      <c r="L139" s="15"/>
      <c r="M139" s="15"/>
      <c r="N139" s="15"/>
      <c r="O139" s="15"/>
      <c r="P139" s="15"/>
      <c r="Q139" s="15"/>
      <c r="R139" s="15"/>
      <c r="S139" s="15"/>
      <c r="T139" s="22"/>
      <c r="U139" s="22"/>
      <c r="V139" s="22"/>
      <c r="W139" s="22"/>
      <c r="X139" s="22"/>
      <c r="Y139" s="5"/>
      <c r="Z139" s="22"/>
      <c r="AA139" s="22"/>
      <c r="AB139" s="22"/>
      <c r="AC139" s="22"/>
      <c r="AD139" s="22"/>
      <c r="AE139" s="22"/>
      <c r="AF139" s="22"/>
      <c r="AG139" s="22"/>
      <c r="AH139" s="22"/>
      <c r="AI139" s="22"/>
      <c r="AJ139" s="22"/>
      <c r="AK139" s="12"/>
      <c r="AL139" s="5"/>
    </row>
    <row r="140" spans="1:38">
      <c r="A140" s="15"/>
      <c r="B140" s="15"/>
      <c r="C140" s="15"/>
      <c r="D140" s="15"/>
      <c r="E140" s="15"/>
      <c r="F140" s="15"/>
      <c r="G140" s="15"/>
      <c r="H140" s="15"/>
      <c r="I140" s="15"/>
      <c r="J140" s="15"/>
      <c r="K140" s="15"/>
      <c r="L140" s="15"/>
      <c r="M140" s="15"/>
      <c r="N140" s="15"/>
      <c r="O140" s="15"/>
      <c r="P140" s="15"/>
      <c r="Q140" s="15"/>
      <c r="R140" s="15"/>
      <c r="S140" s="15"/>
      <c r="T140" s="12"/>
      <c r="U140" s="12"/>
      <c r="V140" s="12"/>
      <c r="W140" s="12"/>
      <c r="X140" s="12"/>
      <c r="Y140" s="12"/>
      <c r="Z140" s="12"/>
      <c r="AA140" s="12"/>
      <c r="AB140" s="12"/>
      <c r="AC140" s="12"/>
      <c r="AD140" s="12"/>
      <c r="AE140" s="12"/>
      <c r="AF140" s="12"/>
      <c r="AG140" s="12"/>
      <c r="AH140" s="12"/>
      <c r="AI140" s="12"/>
      <c r="AJ140" s="12"/>
      <c r="AK140" s="12"/>
      <c r="AL140" s="12"/>
    </row>
    <row r="141" spans="1:38" ht="20.100000000000001" customHeight="1">
      <c r="A141" s="15"/>
      <c r="B141" s="15"/>
      <c r="C141" s="15"/>
      <c r="D141" s="15"/>
      <c r="E141" s="15"/>
      <c r="F141" s="15"/>
      <c r="G141" s="15"/>
      <c r="H141" s="15"/>
      <c r="I141" s="15"/>
      <c r="J141" s="15"/>
      <c r="K141" s="15"/>
      <c r="L141" s="15"/>
      <c r="M141" s="15"/>
      <c r="N141" s="15"/>
      <c r="O141" s="15"/>
      <c r="P141" s="15"/>
      <c r="Q141" s="15"/>
      <c r="R141" s="15"/>
      <c r="S141" s="15"/>
      <c r="T141" s="22"/>
      <c r="U141" s="22"/>
      <c r="V141" s="22"/>
      <c r="W141" s="22"/>
      <c r="X141" s="22"/>
      <c r="Y141" s="5"/>
      <c r="Z141" s="22"/>
      <c r="AA141" s="22"/>
      <c r="AB141" s="22"/>
      <c r="AC141" s="22"/>
      <c r="AD141" s="22"/>
      <c r="AE141" s="22"/>
      <c r="AF141" s="22"/>
      <c r="AG141" s="22"/>
      <c r="AH141" s="22"/>
      <c r="AI141" s="22"/>
      <c r="AJ141" s="22"/>
      <c r="AK141" s="12"/>
      <c r="AL141" s="5"/>
    </row>
    <row r="142" spans="1:38">
      <c r="A142" s="15"/>
      <c r="B142" s="15"/>
      <c r="C142" s="15"/>
      <c r="D142" s="15"/>
      <c r="E142" s="15"/>
      <c r="F142" s="15"/>
      <c r="G142" s="15"/>
      <c r="H142" s="15"/>
      <c r="I142" s="15"/>
      <c r="J142" s="15"/>
      <c r="K142" s="15"/>
      <c r="L142" s="15"/>
      <c r="M142" s="15"/>
      <c r="N142" s="15"/>
      <c r="O142" s="15"/>
      <c r="P142" s="15"/>
      <c r="Q142" s="15"/>
      <c r="R142" s="15"/>
      <c r="S142" s="15"/>
      <c r="T142" s="12"/>
      <c r="U142" s="12"/>
      <c r="V142" s="12"/>
      <c r="W142" s="12"/>
      <c r="X142" s="12"/>
      <c r="Y142" s="12"/>
      <c r="Z142" s="12"/>
      <c r="AA142" s="12"/>
      <c r="AB142" s="12"/>
      <c r="AC142" s="12"/>
      <c r="AD142" s="12"/>
      <c r="AE142" s="12"/>
      <c r="AF142" s="12"/>
      <c r="AG142" s="12"/>
      <c r="AH142" s="12"/>
      <c r="AI142" s="12"/>
      <c r="AJ142" s="12"/>
      <c r="AK142" s="12"/>
      <c r="AL142" s="12"/>
    </row>
    <row r="143" spans="1:38">
      <c r="A143" s="15"/>
      <c r="B143" s="15"/>
      <c r="C143" s="15"/>
      <c r="D143" s="15"/>
      <c r="E143" s="15"/>
      <c r="F143" s="15"/>
      <c r="G143" s="15"/>
      <c r="H143" s="15"/>
      <c r="I143" s="15"/>
      <c r="J143" s="15"/>
      <c r="K143" s="15"/>
      <c r="L143" s="15"/>
      <c r="M143" s="15"/>
      <c r="N143" s="15"/>
      <c r="O143" s="15"/>
      <c r="P143" s="15"/>
      <c r="Q143" s="15"/>
      <c r="R143" s="15"/>
      <c r="S143" s="15"/>
      <c r="T143" s="12"/>
      <c r="U143" s="12"/>
      <c r="V143" s="12"/>
      <c r="W143" s="12"/>
      <c r="X143" s="12"/>
      <c r="Y143" s="12"/>
      <c r="Z143" s="12"/>
      <c r="AA143" s="12"/>
      <c r="AB143" s="12"/>
      <c r="AC143" s="12"/>
      <c r="AD143" s="12"/>
      <c r="AE143" s="12"/>
      <c r="AF143" s="12"/>
      <c r="AG143" s="12"/>
      <c r="AH143" s="12"/>
      <c r="AI143" s="12"/>
      <c r="AJ143" s="12"/>
      <c r="AK143" s="12"/>
      <c r="AL143" s="12"/>
    </row>
    <row r="144" spans="1:38">
      <c r="A144" s="15"/>
      <c r="B144" s="15"/>
      <c r="C144" s="15"/>
      <c r="D144" s="15"/>
      <c r="E144" s="15"/>
      <c r="F144" s="15"/>
      <c r="G144" s="15"/>
      <c r="H144" s="15"/>
      <c r="I144" s="15"/>
      <c r="J144" s="15"/>
      <c r="K144" s="15"/>
      <c r="L144" s="15"/>
      <c r="M144" s="15"/>
      <c r="N144" s="15"/>
      <c r="O144" s="15"/>
      <c r="P144" s="15"/>
      <c r="Q144" s="15"/>
      <c r="R144" s="15"/>
      <c r="S144" s="15"/>
      <c r="T144" s="12"/>
      <c r="U144" s="12"/>
      <c r="V144" s="12"/>
      <c r="W144" s="12"/>
      <c r="X144" s="12"/>
      <c r="Y144" s="12"/>
      <c r="Z144" s="12"/>
      <c r="AA144" s="12"/>
      <c r="AB144" s="12"/>
      <c r="AC144" s="12"/>
      <c r="AD144" s="12"/>
      <c r="AE144" s="12"/>
      <c r="AF144" s="12"/>
      <c r="AG144" s="12"/>
      <c r="AH144" s="12"/>
      <c r="AI144" s="12"/>
      <c r="AJ144" s="12"/>
      <c r="AK144" s="12"/>
      <c r="AL144" s="12"/>
    </row>
    <row r="145" spans="1:38" ht="20.100000000000001" customHeight="1">
      <c r="A145" s="15"/>
      <c r="B145" s="15"/>
      <c r="C145" s="15"/>
      <c r="D145" s="15"/>
      <c r="E145" s="15"/>
      <c r="F145" s="15"/>
      <c r="G145" s="23"/>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row>
    <row r="146" spans="1:38">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row>
    <row r="147" spans="1:38">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row>
    <row r="148" spans="1:38">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row>
    <row r="149" spans="1:38" ht="17.25">
      <c r="A149" s="15"/>
      <c r="B149" s="15"/>
      <c r="C149" s="15"/>
      <c r="D149" s="24"/>
      <c r="E149" s="15"/>
      <c r="F149" s="15"/>
      <c r="G149" s="15"/>
      <c r="H149" s="15"/>
      <c r="I149" s="15"/>
      <c r="J149" s="15"/>
      <c r="K149" s="19"/>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15"/>
      <c r="AI149" s="15"/>
      <c r="AJ149" s="15"/>
      <c r="AK149" s="15"/>
      <c r="AL149" s="15"/>
    </row>
    <row r="150" spans="1:38">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row>
    <row r="151" spans="1:38">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row>
    <row r="152" spans="1:38">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row>
    <row r="153" spans="1:38">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row>
    <row r="154" spans="1:38" ht="18.75">
      <c r="A154" s="15"/>
      <c r="B154" s="15"/>
      <c r="C154" s="15"/>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15"/>
      <c r="AI154" s="15"/>
      <c r="AJ154" s="15"/>
      <c r="AK154" s="15"/>
      <c r="AL154" s="15"/>
    </row>
    <row r="155" spans="1:38">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row>
    <row r="156" spans="1:38" ht="18.75">
      <c r="A156" s="15"/>
      <c r="B156" s="15"/>
      <c r="C156" s="15"/>
      <c r="D156" s="15"/>
      <c r="E156" s="15"/>
      <c r="F156" s="15"/>
      <c r="G156" s="15"/>
      <c r="H156" s="15"/>
      <c r="I156" s="15"/>
      <c r="J156" s="15"/>
      <c r="K156" s="15"/>
      <c r="L156" s="15"/>
      <c r="M156" s="15"/>
      <c r="N156" s="15"/>
      <c r="O156" s="15"/>
      <c r="P156" s="15"/>
      <c r="Q156" s="15"/>
      <c r="R156" s="15"/>
      <c r="S156" s="15"/>
      <c r="T156" s="15"/>
      <c r="U156" s="20"/>
      <c r="V156" s="20"/>
      <c r="W156" s="20"/>
      <c r="X156" s="20"/>
      <c r="Y156" s="20"/>
      <c r="Z156" s="20"/>
      <c r="AA156" s="20"/>
      <c r="AB156" s="15"/>
      <c r="AC156" s="15"/>
      <c r="AD156" s="15"/>
      <c r="AE156" s="15"/>
      <c r="AF156" s="15"/>
      <c r="AG156" s="15"/>
      <c r="AH156" s="15"/>
      <c r="AI156" s="15"/>
      <c r="AJ156" s="15"/>
      <c r="AK156" s="15"/>
      <c r="AL156" s="15"/>
    </row>
    <row r="157" spans="1:38">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row>
    <row r="158" spans="1:38" ht="18.75">
      <c r="A158" s="15"/>
      <c r="B158" s="15"/>
      <c r="C158" s="15"/>
      <c r="D158" s="15"/>
      <c r="E158" s="15"/>
      <c r="F158" s="15"/>
      <c r="G158" s="15"/>
      <c r="H158" s="15"/>
      <c r="I158" s="15"/>
      <c r="J158" s="15"/>
      <c r="K158" s="15"/>
      <c r="L158" s="15"/>
      <c r="M158" s="15"/>
      <c r="N158" s="15"/>
      <c r="O158" s="15"/>
      <c r="P158" s="15"/>
      <c r="Q158" s="15"/>
      <c r="R158" s="15"/>
      <c r="S158" s="15"/>
      <c r="T158" s="15"/>
      <c r="U158" s="20"/>
      <c r="V158" s="20"/>
      <c r="W158" s="20"/>
      <c r="X158" s="20"/>
      <c r="Y158" s="20"/>
      <c r="Z158" s="20"/>
      <c r="AA158" s="20"/>
      <c r="AB158" s="15"/>
      <c r="AC158" s="15"/>
      <c r="AD158" s="15"/>
      <c r="AE158" s="15"/>
      <c r="AF158" s="15"/>
      <c r="AG158" s="15"/>
      <c r="AH158" s="15"/>
      <c r="AI158" s="15"/>
      <c r="AJ158" s="15"/>
      <c r="AK158" s="15"/>
      <c r="AL158" s="15"/>
    </row>
    <row r="159" spans="1:38">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row>
    <row r="160" spans="1:38">
      <c r="A160" s="15"/>
      <c r="B160" s="15"/>
      <c r="C160" s="15"/>
      <c r="D160" s="15"/>
      <c r="E160" s="15"/>
      <c r="F160" s="15"/>
      <c r="G160" s="15"/>
      <c r="H160" s="15"/>
      <c r="I160" s="15"/>
      <c r="J160" s="15"/>
      <c r="K160" s="15"/>
      <c r="L160" s="15"/>
      <c r="M160" s="15"/>
      <c r="N160" s="15"/>
      <c r="O160" s="15"/>
      <c r="P160" s="15"/>
      <c r="Q160" s="15"/>
      <c r="R160" s="15"/>
      <c r="S160" s="15"/>
      <c r="T160" s="15"/>
      <c r="U160" s="18"/>
      <c r="V160" s="15"/>
      <c r="W160" s="15"/>
      <c r="X160" s="15"/>
      <c r="Y160" s="15"/>
      <c r="Z160" s="15"/>
      <c r="AA160" s="15"/>
      <c r="AB160" s="15"/>
      <c r="AC160" s="15"/>
      <c r="AD160" s="15"/>
      <c r="AE160" s="15"/>
      <c r="AF160" s="15"/>
      <c r="AG160" s="15"/>
      <c r="AH160" s="15"/>
      <c r="AI160" s="15"/>
      <c r="AJ160" s="15"/>
      <c r="AK160" s="15"/>
      <c r="AL160" s="15"/>
    </row>
    <row r="161" spans="1:38">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row>
    <row r="162" spans="1:38" ht="18.75">
      <c r="A162" s="15"/>
      <c r="B162" s="15"/>
      <c r="C162" s="15"/>
      <c r="D162" s="20"/>
      <c r="E162" s="20"/>
      <c r="F162" s="20"/>
      <c r="G162" s="20"/>
      <c r="H162" s="20"/>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row>
    <row r="163" spans="1:38" ht="13.5" customHeight="1">
      <c r="A163" s="15"/>
      <c r="B163" s="15"/>
      <c r="C163" s="15"/>
      <c r="D163" s="15"/>
      <c r="E163" s="15"/>
      <c r="F163" s="15"/>
      <c r="G163" s="15"/>
      <c r="H163" s="20"/>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row>
    <row r="164" spans="1:38">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row>
    <row r="165" spans="1:38" ht="18.75">
      <c r="A165" s="15"/>
      <c r="B165" s="15"/>
      <c r="C165" s="15"/>
      <c r="D165" s="15"/>
      <c r="E165" s="15"/>
      <c r="F165" s="15"/>
      <c r="G165" s="15"/>
      <c r="H165" s="20"/>
      <c r="I165" s="20"/>
      <c r="J165" s="20"/>
      <c r="K165" s="20"/>
      <c r="L165" s="20"/>
      <c r="M165" s="20"/>
      <c r="N165" s="20"/>
      <c r="O165" s="20"/>
      <c r="P165" s="20"/>
      <c r="Q165" s="20"/>
      <c r="R165" s="20"/>
      <c r="S165" s="20"/>
      <c r="T165" s="20"/>
      <c r="U165" s="20"/>
      <c r="V165" s="20"/>
      <c r="W165" s="20"/>
      <c r="X165" s="20"/>
      <c r="Y165" s="20"/>
      <c r="Z165" s="20"/>
      <c r="AA165" s="20"/>
      <c r="AB165" s="15"/>
      <c r="AC165" s="15"/>
      <c r="AD165" s="15"/>
      <c r="AE165" s="15"/>
      <c r="AF165" s="15"/>
      <c r="AG165" s="15"/>
      <c r="AH165" s="15"/>
      <c r="AI165" s="15"/>
      <c r="AJ165" s="15"/>
      <c r="AK165" s="15"/>
      <c r="AL165" s="15"/>
    </row>
    <row r="166" spans="1:38">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row>
    <row r="167" spans="1:38">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row>
    <row r="168" spans="1:38" ht="18.75">
      <c r="A168" s="15"/>
      <c r="B168" s="15"/>
      <c r="C168" s="15"/>
      <c r="D168" s="15"/>
      <c r="E168" s="15"/>
      <c r="F168" s="15"/>
      <c r="G168" s="15"/>
      <c r="H168" s="20"/>
      <c r="I168" s="20"/>
      <c r="J168" s="20"/>
      <c r="K168" s="20"/>
      <c r="L168" s="20"/>
      <c r="M168" s="20"/>
      <c r="N168" s="20"/>
      <c r="O168" s="20"/>
      <c r="P168" s="20"/>
      <c r="Q168" s="20"/>
      <c r="R168" s="20"/>
      <c r="S168" s="20"/>
      <c r="T168" s="20"/>
      <c r="U168" s="20"/>
      <c r="V168" s="20"/>
      <c r="W168" s="20"/>
      <c r="X168" s="20"/>
      <c r="Y168" s="20"/>
      <c r="Z168" s="20"/>
      <c r="AA168" s="20"/>
      <c r="AB168" s="15"/>
      <c r="AC168" s="15"/>
      <c r="AD168" s="15"/>
      <c r="AE168" s="15"/>
      <c r="AF168" s="15"/>
      <c r="AG168" s="15"/>
      <c r="AH168" s="15"/>
      <c r="AI168" s="15"/>
      <c r="AJ168" s="15"/>
      <c r="AK168" s="15"/>
      <c r="AL168" s="15"/>
    </row>
    <row r="169" spans="1:38">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row>
    <row r="170" spans="1:38">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row>
    <row r="171" spans="1:38" ht="18.75">
      <c r="A171" s="15"/>
      <c r="B171" s="15"/>
      <c r="C171" s="15"/>
      <c r="D171" s="15"/>
      <c r="E171" s="15"/>
      <c r="F171" s="15"/>
      <c r="G171" s="15"/>
      <c r="H171" s="20"/>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row>
    <row r="172" spans="1:38">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row>
    <row r="173" spans="1:38" ht="18.75">
      <c r="A173" s="15"/>
      <c r="B173" s="15"/>
      <c r="C173" s="15"/>
      <c r="D173" s="15"/>
      <c r="E173" s="15"/>
      <c r="F173" s="15"/>
      <c r="G173" s="15"/>
      <c r="H173" s="18"/>
      <c r="I173" s="20"/>
      <c r="J173" s="20"/>
      <c r="K173" s="20"/>
      <c r="L173" s="20"/>
      <c r="M173" s="20"/>
      <c r="N173" s="20"/>
      <c r="O173" s="20"/>
      <c r="P173" s="20"/>
      <c r="Q173" s="20"/>
      <c r="R173" s="20"/>
      <c r="S173" s="20"/>
      <c r="T173" s="20"/>
      <c r="U173" s="20"/>
      <c r="V173" s="20"/>
      <c r="W173" s="20"/>
      <c r="X173" s="20"/>
      <c r="Y173" s="20"/>
      <c r="Z173" s="20"/>
      <c r="AA173" s="20"/>
      <c r="AB173" s="15"/>
      <c r="AC173" s="15"/>
      <c r="AD173" s="15"/>
      <c r="AE173" s="15"/>
      <c r="AF173" s="15"/>
      <c r="AG173" s="15"/>
      <c r="AH173" s="15"/>
      <c r="AI173" s="15"/>
      <c r="AJ173" s="15"/>
      <c r="AK173" s="15"/>
      <c r="AL173" s="15"/>
    </row>
    <row r="174" spans="1:38">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row>
    <row r="175" spans="1:38">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row>
    <row r="176" spans="1:38" ht="18.75">
      <c r="A176" s="15"/>
      <c r="B176" s="15"/>
      <c r="C176" s="15"/>
      <c r="D176" s="15"/>
      <c r="E176" s="15"/>
      <c r="F176" s="15"/>
      <c r="G176" s="15"/>
      <c r="H176" s="20"/>
      <c r="I176" s="20"/>
      <c r="J176" s="20"/>
      <c r="K176" s="20"/>
      <c r="L176" s="20"/>
      <c r="M176" s="20"/>
      <c r="N176" s="20"/>
      <c r="O176" s="20"/>
      <c r="P176" s="20"/>
      <c r="Q176" s="20"/>
      <c r="R176" s="20"/>
      <c r="S176" s="20"/>
      <c r="T176" s="20"/>
      <c r="U176" s="20"/>
      <c r="V176" s="20"/>
      <c r="W176" s="20"/>
      <c r="X176" s="20"/>
      <c r="Y176" s="20"/>
      <c r="Z176" s="20"/>
      <c r="AA176" s="20"/>
      <c r="AB176" s="15"/>
      <c r="AC176" s="15"/>
      <c r="AD176" s="15"/>
      <c r="AE176" s="15"/>
      <c r="AF176" s="15"/>
      <c r="AG176" s="15"/>
      <c r="AH176" s="15"/>
      <c r="AI176" s="15"/>
      <c r="AJ176" s="15"/>
      <c r="AK176" s="15"/>
      <c r="AL176" s="15"/>
    </row>
    <row r="177" spans="1:38">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row>
    <row r="178" spans="1:38">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row>
    <row r="179" spans="1:38">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row>
    <row r="180" spans="1:38">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row>
    <row r="181" spans="1:38">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row>
    <row r="182" spans="1:38">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row>
    <row r="183" spans="1:38">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row>
    <row r="184" spans="1:38">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row>
    <row r="185" spans="1:38">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row>
    <row r="186" spans="1:38">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row>
    <row r="187" spans="1:38">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row>
    <row r="188" spans="1:38">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row>
    <row r="189" spans="1:38">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row>
    <row r="190" spans="1:38">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row>
    <row r="191" spans="1:38">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row>
    <row r="192" spans="1:38">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row>
    <row r="193" spans="1:38">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row>
    <row r="194" spans="1:38">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row>
    <row r="195" spans="1:38">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row>
    <row r="196" spans="1:38">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row>
    <row r="197" spans="1:38">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row>
    <row r="198" spans="1:38">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row>
    <row r="199" spans="1:38">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row>
    <row r="200" spans="1:38">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row>
    <row r="201" spans="1:38">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row>
    <row r="202" spans="1:38">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row>
    <row r="203" spans="1:38">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row>
    <row r="204" spans="1:38">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row>
    <row r="205" spans="1:38">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row>
    <row r="206" spans="1:38">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row>
    <row r="207" spans="1:38">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row>
    <row r="208" spans="1:38">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row>
    <row r="209" spans="1:38">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row>
    <row r="210" spans="1:38">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row>
    <row r="211" spans="1:38">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row>
    <row r="212" spans="1:38">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row>
    <row r="213" spans="1:38">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row>
    <row r="214" spans="1:38">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row>
    <row r="215" spans="1:38">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row>
    <row r="216" spans="1:38">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row>
    <row r="217" spans="1:38">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row>
    <row r="218" spans="1:38">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row>
    <row r="219" spans="1:38">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row>
    <row r="220" spans="1:38">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row>
    <row r="221" spans="1:38">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row>
    <row r="222" spans="1:38">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row>
    <row r="223" spans="1:38">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row>
    <row r="224" spans="1:38">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row>
    <row r="225" spans="1:38">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row>
    <row r="226" spans="1:38">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row>
    <row r="227" spans="1:38">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row>
    <row r="228" spans="1:38">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row>
    <row r="229" spans="1:38">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row>
    <row r="230" spans="1:38">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row>
    <row r="231" spans="1:38">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row>
    <row r="232" spans="1:38">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row>
    <row r="233" spans="1:38">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row>
    <row r="234" spans="1:38">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row>
    <row r="235" spans="1:38">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row>
    <row r="236" spans="1:38">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row>
    <row r="237" spans="1:38">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row>
    <row r="238" spans="1:38">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row>
    <row r="239" spans="1:38">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row>
    <row r="240" spans="1:38">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row>
  </sheetData>
  <mergeCells count="249">
    <mergeCell ref="B126:AL126"/>
    <mergeCell ref="B127:AL127"/>
    <mergeCell ref="B128:AL128"/>
    <mergeCell ref="B129:AL129"/>
    <mergeCell ref="AB18:AJ18"/>
    <mergeCell ref="AD121:AG121"/>
    <mergeCell ref="B122:I122"/>
    <mergeCell ref="J122:M122"/>
    <mergeCell ref="N122:Q122"/>
    <mergeCell ref="R122:U122"/>
    <mergeCell ref="V122:Y122"/>
    <mergeCell ref="Z122:AC122"/>
    <mergeCell ref="AD122:AG122"/>
    <mergeCell ref="B121:I121"/>
    <mergeCell ref="J121:M121"/>
    <mergeCell ref="N121:Q121"/>
    <mergeCell ref="R121:U121"/>
    <mergeCell ref="V121:Y121"/>
    <mergeCell ref="Z121:AC121"/>
    <mergeCell ref="B118:I118"/>
    <mergeCell ref="J118:M118"/>
    <mergeCell ref="N118:Q118"/>
    <mergeCell ref="R118:U118"/>
    <mergeCell ref="V118:Y118"/>
    <mergeCell ref="Z118:AC118"/>
    <mergeCell ref="AD118:AG118"/>
    <mergeCell ref="AD119:AG119"/>
    <mergeCell ref="B120:I120"/>
    <mergeCell ref="J120:M120"/>
    <mergeCell ref="N120:Q120"/>
    <mergeCell ref="R120:U120"/>
    <mergeCell ref="V120:Y120"/>
    <mergeCell ref="Z120:AC120"/>
    <mergeCell ref="AD120:AG120"/>
    <mergeCell ref="B119:I119"/>
    <mergeCell ref="J119:M119"/>
    <mergeCell ref="N119:Q119"/>
    <mergeCell ref="R119:U119"/>
    <mergeCell ref="V119:Y119"/>
    <mergeCell ref="Z119:AC119"/>
    <mergeCell ref="AD113:AG113"/>
    <mergeCell ref="AH113:AK113"/>
    <mergeCell ref="B114:AL115"/>
    <mergeCell ref="B116:E117"/>
    <mergeCell ref="F116:I117"/>
    <mergeCell ref="J116:M116"/>
    <mergeCell ref="N117:Q117"/>
    <mergeCell ref="R117:U117"/>
    <mergeCell ref="B113:I113"/>
    <mergeCell ref="J113:M113"/>
    <mergeCell ref="N113:Q113"/>
    <mergeCell ref="R113:U113"/>
    <mergeCell ref="V113:Y113"/>
    <mergeCell ref="Z113:AC113"/>
    <mergeCell ref="V116:Y116"/>
    <mergeCell ref="Z117:AC117"/>
    <mergeCell ref="AD117:AG117"/>
    <mergeCell ref="AD111:AG111"/>
    <mergeCell ref="AH111:AK111"/>
    <mergeCell ref="B112:I112"/>
    <mergeCell ref="J112:M112"/>
    <mergeCell ref="N112:Q112"/>
    <mergeCell ref="R112:U112"/>
    <mergeCell ref="V112:Y112"/>
    <mergeCell ref="Z112:AC112"/>
    <mergeCell ref="AD112:AG112"/>
    <mergeCell ref="AH112:AK112"/>
    <mergeCell ref="B111:I111"/>
    <mergeCell ref="J111:M111"/>
    <mergeCell ref="N111:Q111"/>
    <mergeCell ref="R111:U111"/>
    <mergeCell ref="V111:Y111"/>
    <mergeCell ref="Z111:AC111"/>
    <mergeCell ref="J109:M109"/>
    <mergeCell ref="N109:Q109"/>
    <mergeCell ref="R109:U109"/>
    <mergeCell ref="V109:Y109"/>
    <mergeCell ref="Z109:AC109"/>
    <mergeCell ref="AD109:AG109"/>
    <mergeCell ref="AH109:AK109"/>
    <mergeCell ref="B110:I110"/>
    <mergeCell ref="J110:M110"/>
    <mergeCell ref="N110:Q110"/>
    <mergeCell ref="R110:U110"/>
    <mergeCell ref="V110:Y110"/>
    <mergeCell ref="Z110:AC110"/>
    <mergeCell ref="AD110:AG110"/>
    <mergeCell ref="AH110:AK110"/>
    <mergeCell ref="A104:A129"/>
    <mergeCell ref="B104:AK106"/>
    <mergeCell ref="B107:E108"/>
    <mergeCell ref="F107:I108"/>
    <mergeCell ref="J108:M108"/>
    <mergeCell ref="N108:Q108"/>
    <mergeCell ref="R108:U108"/>
    <mergeCell ref="V108:Y108"/>
    <mergeCell ref="D56:G65"/>
    <mergeCell ref="H56:K65"/>
    <mergeCell ref="L56:O65"/>
    <mergeCell ref="T56:W65"/>
    <mergeCell ref="AC56:AF65"/>
    <mergeCell ref="R54:S65"/>
    <mergeCell ref="T54:W55"/>
    <mergeCell ref="X54:AB55"/>
    <mergeCell ref="AC54:AF55"/>
    <mergeCell ref="AG54:AG65"/>
    <mergeCell ref="AH54:AK55"/>
    <mergeCell ref="AH56:AK57"/>
    <mergeCell ref="Z108:AC108"/>
    <mergeCell ref="AD108:AG108"/>
    <mergeCell ref="AH108:AK108"/>
    <mergeCell ref="B109:I109"/>
    <mergeCell ref="AH58:AK59"/>
    <mergeCell ref="AH60:AK61"/>
    <mergeCell ref="AH62:AK63"/>
    <mergeCell ref="Y34:AA35"/>
    <mergeCell ref="AB34:AD35"/>
    <mergeCell ref="AE34:AF35"/>
    <mergeCell ref="B52:AK53"/>
    <mergeCell ref="B54:C65"/>
    <mergeCell ref="D54:G55"/>
    <mergeCell ref="H54:K55"/>
    <mergeCell ref="L54:O55"/>
    <mergeCell ref="P54:Q65"/>
    <mergeCell ref="B28:C51"/>
    <mergeCell ref="D28:F29"/>
    <mergeCell ref="G28:S29"/>
    <mergeCell ref="T28:AK29"/>
    <mergeCell ref="G31:J32"/>
    <mergeCell ref="G34:K35"/>
    <mergeCell ref="L34:N35"/>
    <mergeCell ref="O34:R35"/>
    <mergeCell ref="S34:T35"/>
    <mergeCell ref="U34:X35"/>
    <mergeCell ref="AH64:AK65"/>
    <mergeCell ref="L23:V23"/>
    <mergeCell ref="AK24:AK25"/>
    <mergeCell ref="O25:T25"/>
    <mergeCell ref="W25:AA25"/>
    <mergeCell ref="F26:AK26"/>
    <mergeCell ref="B27:F27"/>
    <mergeCell ref="G27:AJ27"/>
    <mergeCell ref="W23:AB23"/>
    <mergeCell ref="AC23:AK23"/>
    <mergeCell ref="F24:L25"/>
    <mergeCell ref="M24:N25"/>
    <mergeCell ref="O24:T24"/>
    <mergeCell ref="U24:V25"/>
    <mergeCell ref="W24:AA24"/>
    <mergeCell ref="AC24:AC25"/>
    <mergeCell ref="AD24:AI25"/>
    <mergeCell ref="AJ24:AJ25"/>
    <mergeCell ref="B20:C26"/>
    <mergeCell ref="B124:AL124"/>
    <mergeCell ref="B125:AL125"/>
    <mergeCell ref="B123:AL123"/>
    <mergeCell ref="AH116:AL122"/>
    <mergeCell ref="M1:AA2"/>
    <mergeCell ref="AB1:AC1"/>
    <mergeCell ref="AG1:AH1"/>
    <mergeCell ref="AK1:AL1"/>
    <mergeCell ref="AB2:AL2"/>
    <mergeCell ref="X56:AB65"/>
    <mergeCell ref="R18:AA18"/>
    <mergeCell ref="R19:AA19"/>
    <mergeCell ref="AL13:AL65"/>
    <mergeCell ref="B14:AK14"/>
    <mergeCell ref="B15:AK15"/>
    <mergeCell ref="B16:G16"/>
    <mergeCell ref="H16:AK16"/>
    <mergeCell ref="B17:G17"/>
    <mergeCell ref="H17:K17"/>
    <mergeCell ref="L17:R17"/>
    <mergeCell ref="T6:AL6"/>
    <mergeCell ref="T7:X7"/>
    <mergeCell ref="AG17:AH17"/>
    <mergeCell ref="B18:F19"/>
    <mergeCell ref="AL66:AL69"/>
    <mergeCell ref="AC19:AJ19"/>
    <mergeCell ref="L31:M32"/>
    <mergeCell ref="A1:F2"/>
    <mergeCell ref="G1:H2"/>
    <mergeCell ref="J107:M107"/>
    <mergeCell ref="N107:AK107"/>
    <mergeCell ref="J117:M117"/>
    <mergeCell ref="N116:U116"/>
    <mergeCell ref="V117:Y117"/>
    <mergeCell ref="Z116:AG116"/>
    <mergeCell ref="AK7:AL7"/>
    <mergeCell ref="T12:AL12"/>
    <mergeCell ref="O3:S4"/>
    <mergeCell ref="T3:X3"/>
    <mergeCell ref="Z3:AJ3"/>
    <mergeCell ref="AK3:AL3"/>
    <mergeCell ref="T4:AL4"/>
    <mergeCell ref="O5:S5"/>
    <mergeCell ref="T5:X5"/>
    <mergeCell ref="Z5:AJ5"/>
    <mergeCell ref="AK5:AL5"/>
    <mergeCell ref="S17:AA17"/>
    <mergeCell ref="AB17:AC17"/>
    <mergeCell ref="B66:Q66"/>
    <mergeCell ref="B67:AD67"/>
    <mergeCell ref="B68:AD68"/>
    <mergeCell ref="B69:AD69"/>
    <mergeCell ref="AF67:AK67"/>
    <mergeCell ref="AF68:AK68"/>
    <mergeCell ref="AF69:AK69"/>
    <mergeCell ref="T9:AC9"/>
    <mergeCell ref="AD9:AJ9"/>
    <mergeCell ref="T11:AC11"/>
    <mergeCell ref="AD11:AJ11"/>
    <mergeCell ref="R66:AK66"/>
    <mergeCell ref="AE67:AE69"/>
    <mergeCell ref="G18:N19"/>
    <mergeCell ref="O18:Q19"/>
    <mergeCell ref="B13:AK13"/>
    <mergeCell ref="T20:V20"/>
    <mergeCell ref="W20:Z20"/>
    <mergeCell ref="AA20:AB20"/>
    <mergeCell ref="AC20:AI20"/>
    <mergeCell ref="D21:E26"/>
    <mergeCell ref="F21:K21"/>
    <mergeCell ref="M21:R21"/>
    <mergeCell ref="T21:AA21"/>
    <mergeCell ref="I1:L2"/>
    <mergeCell ref="D36:AK51"/>
    <mergeCell ref="D30:F35"/>
    <mergeCell ref="N30:AK33"/>
    <mergeCell ref="G30:M30"/>
    <mergeCell ref="K31:K32"/>
    <mergeCell ref="G33:M33"/>
    <mergeCell ref="AG34:AK35"/>
    <mergeCell ref="AK9:AL9"/>
    <mergeCell ref="AK11:AL11"/>
    <mergeCell ref="A6:S12"/>
    <mergeCell ref="A3:N5"/>
    <mergeCell ref="T8:AL8"/>
    <mergeCell ref="T10:AL10"/>
    <mergeCell ref="Z7:AJ7"/>
    <mergeCell ref="A13:A65"/>
    <mergeCell ref="AC21:AK21"/>
    <mergeCell ref="F22:AK22"/>
    <mergeCell ref="D20:E20"/>
    <mergeCell ref="F20:K20"/>
    <mergeCell ref="L20:N20"/>
    <mergeCell ref="O20:P20"/>
    <mergeCell ref="Q20:S20"/>
    <mergeCell ref="F23:K23"/>
  </mergeCells>
  <phoneticPr fontId="3"/>
  <dataValidations count="8">
    <dataValidation imeMode="off" allowBlank="1" showInputMessage="1" showErrorMessage="1" sqref="W24:AA24 AI1 AF1 AD1 AD17 AF17 AI17 L20:N20 Q20:S20 G18:N19"/>
    <dataValidation type="list" allowBlank="1" showInputMessage="1" showErrorMessage="1" sqref="M21:R21">
      <formula1>$AV$7:$AV$13</formula1>
    </dataValidation>
    <dataValidation type="list" allowBlank="1" showInputMessage="1" showErrorMessage="1" sqref="T21:AA21">
      <formula1>$AW$12:$AW$23</formula1>
    </dataValidation>
    <dataValidation type="list" allowBlank="1" showInputMessage="1" showErrorMessage="1" sqref="L31:M32">
      <formula1>$AV$1:$AV$3</formula1>
    </dataValidation>
    <dataValidation type="list" allowBlank="1" showInputMessage="1" showErrorMessage="1" sqref="G27:AJ27">
      <formula1>$BG$37:$BG$42</formula1>
    </dataValidation>
    <dataValidation imeMode="on" allowBlank="1" showInputMessage="1" showErrorMessage="1" sqref="H16:AK16 L17:R17 B54:C65"/>
    <dataValidation type="list" allowBlank="1" showInputMessage="1" showErrorMessage="1" sqref="G1:H2">
      <formula1>"宛て,様"</formula1>
    </dataValidation>
    <dataValidation allowBlank="1" showInputMessage="1" sqref="Z5:AJ5 Z3:AJ3 Z7:AI7"/>
  </dataValidations>
  <printOptions horizontalCentered="1"/>
  <pageMargins left="0.35433070866141736" right="0.23" top="0.35433070866141736" bottom="0.27559055118110237" header="0.23622047244094491" footer="0.31496062992125984"/>
  <pageSetup paperSize="9" scale="97" orientation="portrait" r:id="rId1"/>
  <headerFooter alignWithMargins="0"/>
  <rowBreaks count="2" manualBreakCount="2">
    <brk id="69" max="37" man="1"/>
    <brk id="129" max="37"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O179"/>
  <sheetViews>
    <sheetView view="pageBreakPreview" zoomScaleNormal="100" zoomScaleSheetLayoutView="100" workbookViewId="0">
      <selection activeCell="T21" sqref="T21:AA21"/>
    </sheetView>
  </sheetViews>
  <sheetFormatPr defaultRowHeight="13.5"/>
  <cols>
    <col min="1" max="1" width="1.125" style="18" customWidth="1"/>
    <col min="2" max="16" width="2.875" style="18" customWidth="1"/>
    <col min="17" max="18" width="1.75" style="18" customWidth="1"/>
    <col min="19" max="24" width="2.875" style="18" customWidth="1"/>
    <col min="25" max="26" width="1.75" style="18" customWidth="1"/>
    <col min="27" max="32" width="2.875" style="18" customWidth="1"/>
    <col min="33" max="34" width="1.75" style="18" customWidth="1"/>
    <col min="35" max="37" width="2.875" style="18" customWidth="1"/>
    <col min="38" max="38" width="1" style="18" customWidth="1"/>
    <col min="39" max="46" width="9" style="18"/>
    <col min="47" max="47" width="13.875" style="18" bestFit="1" customWidth="1"/>
    <col min="48" max="51" width="9" style="18"/>
    <col min="52" max="52" width="13.875" style="18" customWidth="1"/>
    <col min="53" max="53" width="7.625" style="18" customWidth="1"/>
    <col min="54" max="54" width="7" style="18" customWidth="1"/>
    <col min="55" max="55" width="7.75" style="18" customWidth="1"/>
    <col min="56" max="56" width="6.875" style="18" customWidth="1"/>
    <col min="57" max="57" width="7" style="18" customWidth="1"/>
    <col min="58" max="58" width="7.25" style="18" customWidth="1"/>
    <col min="59" max="59" width="14.875" style="18" customWidth="1"/>
    <col min="60" max="60" width="7.5" style="18" customWidth="1"/>
    <col min="61" max="62" width="6.875" style="18" customWidth="1"/>
    <col min="63" max="63" width="7" style="18" customWidth="1"/>
    <col min="64" max="64" width="6.75" style="18" customWidth="1"/>
    <col min="65" max="65" width="7" style="18" customWidth="1"/>
    <col min="66" max="66" width="6.25" style="18" customWidth="1"/>
    <col min="67" max="67" width="6.875" style="18" customWidth="1"/>
    <col min="68" max="16384" width="9" style="18"/>
  </cols>
  <sheetData>
    <row r="1" spans="1:49">
      <c r="A1" s="75" t="s">
        <v>135</v>
      </c>
      <c r="B1" s="55"/>
      <c r="C1" s="55"/>
      <c r="D1" s="55"/>
      <c r="E1" s="55"/>
      <c r="F1" s="55"/>
      <c r="G1" s="76" t="s">
        <v>136</v>
      </c>
      <c r="H1" s="76"/>
      <c r="I1" s="54"/>
      <c r="J1" s="55"/>
      <c r="K1" s="55"/>
      <c r="L1" s="55"/>
      <c r="M1" s="55"/>
      <c r="N1" s="55"/>
      <c r="O1" s="55"/>
      <c r="P1" s="55"/>
      <c r="Q1" s="55"/>
      <c r="R1" s="55"/>
      <c r="S1" s="55"/>
      <c r="T1" s="55"/>
      <c r="U1" s="55"/>
      <c r="V1" s="55"/>
      <c r="W1" s="55"/>
      <c r="X1" s="55"/>
      <c r="Y1" s="55"/>
      <c r="Z1" s="55"/>
      <c r="AA1" s="55"/>
      <c r="AB1" s="98" t="s">
        <v>134</v>
      </c>
      <c r="AC1" s="98"/>
      <c r="AD1" s="53"/>
      <c r="AE1" s="34" t="s">
        <v>0</v>
      </c>
      <c r="AF1" s="53"/>
      <c r="AG1" s="98" t="s">
        <v>1</v>
      </c>
      <c r="AH1" s="55"/>
      <c r="AI1" s="53"/>
      <c r="AJ1" s="34" t="s">
        <v>2</v>
      </c>
      <c r="AK1" s="55"/>
      <c r="AL1" s="55"/>
      <c r="AV1" s="34" t="s">
        <v>16</v>
      </c>
    </row>
    <row r="2" spans="1:49">
      <c r="A2" s="55"/>
      <c r="B2" s="55"/>
      <c r="C2" s="55"/>
      <c r="D2" s="55"/>
      <c r="E2" s="55"/>
      <c r="F2" s="55"/>
      <c r="G2" s="76"/>
      <c r="H2" s="76"/>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V2" s="34" t="s">
        <v>133</v>
      </c>
    </row>
    <row r="3" spans="1:49" ht="20.100000000000001" customHeight="1">
      <c r="A3" s="55"/>
      <c r="B3" s="55"/>
      <c r="C3" s="55"/>
      <c r="D3" s="55"/>
      <c r="E3" s="55"/>
      <c r="F3" s="55"/>
      <c r="G3" s="55"/>
      <c r="H3" s="55"/>
      <c r="I3" s="55"/>
      <c r="J3" s="55"/>
      <c r="K3" s="55"/>
      <c r="L3" s="55"/>
      <c r="M3" s="55"/>
      <c r="N3" s="55"/>
      <c r="O3" s="55"/>
      <c r="P3" s="55"/>
      <c r="Q3" s="55"/>
      <c r="R3" s="55"/>
      <c r="S3" s="55"/>
      <c r="T3" s="68" t="s">
        <v>3</v>
      </c>
      <c r="U3" s="68"/>
      <c r="V3" s="68"/>
      <c r="W3" s="68"/>
      <c r="X3" s="68"/>
      <c r="Y3" s="51"/>
      <c r="Z3" s="233" t="str">
        <f>IF(建設業退職金共済!Z3="","",建設業退職金共済!Z3)</f>
        <v/>
      </c>
      <c r="AA3" s="234"/>
      <c r="AB3" s="234"/>
      <c r="AC3" s="234"/>
      <c r="AD3" s="234"/>
      <c r="AE3" s="234"/>
      <c r="AF3" s="234"/>
      <c r="AG3" s="234"/>
      <c r="AH3" s="234"/>
      <c r="AI3" s="234"/>
      <c r="AJ3" s="234"/>
      <c r="AK3" s="55"/>
      <c r="AL3" s="55"/>
    </row>
    <row r="4" spans="1:49" ht="7.5" customHeight="1">
      <c r="A4" s="55"/>
      <c r="B4" s="55"/>
      <c r="C4" s="55"/>
      <c r="D4" s="55"/>
      <c r="E4" s="55"/>
      <c r="F4" s="55"/>
      <c r="G4" s="55"/>
      <c r="H4" s="55"/>
      <c r="I4" s="55"/>
      <c r="J4" s="55"/>
      <c r="K4" s="55"/>
      <c r="L4" s="55"/>
      <c r="M4" s="55"/>
      <c r="N4" s="55"/>
      <c r="O4" s="55"/>
      <c r="P4" s="55"/>
      <c r="Q4" s="55"/>
      <c r="R4" s="55"/>
      <c r="S4" s="55"/>
      <c r="T4" s="61"/>
      <c r="U4" s="55"/>
      <c r="V4" s="55"/>
      <c r="W4" s="55"/>
      <c r="X4" s="55"/>
      <c r="Y4" s="55"/>
      <c r="Z4" s="55"/>
      <c r="AA4" s="55"/>
      <c r="AB4" s="55"/>
      <c r="AC4" s="55"/>
      <c r="AD4" s="55"/>
      <c r="AE4" s="55"/>
      <c r="AF4" s="55"/>
      <c r="AG4" s="55"/>
      <c r="AH4" s="55"/>
      <c r="AI4" s="55"/>
      <c r="AJ4" s="55"/>
      <c r="AK4" s="55"/>
      <c r="AL4" s="55"/>
      <c r="AS4" s="21"/>
    </row>
    <row r="5" spans="1:49" ht="20.100000000000001" customHeight="1">
      <c r="A5" s="55"/>
      <c r="B5" s="55"/>
      <c r="C5" s="55"/>
      <c r="D5" s="55"/>
      <c r="E5" s="55"/>
      <c r="F5" s="55"/>
      <c r="G5" s="55"/>
      <c r="H5" s="55"/>
      <c r="I5" s="55"/>
      <c r="J5" s="55"/>
      <c r="K5" s="55"/>
      <c r="L5" s="55"/>
      <c r="M5" s="55"/>
      <c r="N5" s="55"/>
      <c r="O5" s="55" t="s">
        <v>4</v>
      </c>
      <c r="P5" s="55"/>
      <c r="Q5" s="55"/>
      <c r="R5" s="55"/>
      <c r="S5" s="55"/>
      <c r="T5" s="68" t="s">
        <v>5</v>
      </c>
      <c r="U5" s="68"/>
      <c r="V5" s="68"/>
      <c r="W5" s="68"/>
      <c r="X5" s="68"/>
      <c r="Y5" s="51"/>
      <c r="Z5" s="233" t="str">
        <f>IF(建設業退職金共済!Z5="","",建設業退職金共済!Z5)</f>
        <v/>
      </c>
      <c r="AA5" s="234"/>
      <c r="AB5" s="234"/>
      <c r="AC5" s="234"/>
      <c r="AD5" s="234"/>
      <c r="AE5" s="234"/>
      <c r="AF5" s="234"/>
      <c r="AG5" s="234"/>
      <c r="AH5" s="234"/>
      <c r="AI5" s="234"/>
      <c r="AJ5" s="234"/>
      <c r="AK5" s="55"/>
      <c r="AL5" s="55"/>
    </row>
    <row r="6" spans="1:49" ht="7.5" customHeight="1">
      <c r="A6" s="55"/>
      <c r="B6" s="55"/>
      <c r="C6" s="55"/>
      <c r="D6" s="55"/>
      <c r="E6" s="55"/>
      <c r="F6" s="55"/>
      <c r="G6" s="55"/>
      <c r="H6" s="55"/>
      <c r="I6" s="55"/>
      <c r="J6" s="55"/>
      <c r="K6" s="55"/>
      <c r="L6" s="55"/>
      <c r="M6" s="55"/>
      <c r="N6" s="55"/>
      <c r="O6" s="55"/>
      <c r="P6" s="55"/>
      <c r="Q6" s="55"/>
      <c r="R6" s="55"/>
      <c r="S6" s="55"/>
      <c r="T6" s="61"/>
      <c r="U6" s="55"/>
      <c r="V6" s="55"/>
      <c r="W6" s="55"/>
      <c r="X6" s="55"/>
      <c r="Y6" s="55"/>
      <c r="Z6" s="55"/>
      <c r="AA6" s="55"/>
      <c r="AB6" s="55"/>
      <c r="AC6" s="55"/>
      <c r="AD6" s="55"/>
      <c r="AE6" s="55"/>
      <c r="AF6" s="55"/>
      <c r="AG6" s="55"/>
      <c r="AH6" s="55"/>
      <c r="AI6" s="55"/>
      <c r="AJ6" s="55"/>
      <c r="AK6" s="55"/>
      <c r="AL6" s="55"/>
    </row>
    <row r="7" spans="1:49" ht="20.100000000000001" customHeight="1">
      <c r="A7" s="55"/>
      <c r="B7" s="55"/>
      <c r="C7" s="55"/>
      <c r="D7" s="55"/>
      <c r="E7" s="55"/>
      <c r="F7" s="55"/>
      <c r="G7" s="55"/>
      <c r="H7" s="55"/>
      <c r="I7" s="55"/>
      <c r="J7" s="55"/>
      <c r="K7" s="55"/>
      <c r="L7" s="55"/>
      <c r="M7" s="55"/>
      <c r="N7" s="55"/>
      <c r="O7" s="55"/>
      <c r="P7" s="55"/>
      <c r="Q7" s="55"/>
      <c r="R7" s="55"/>
      <c r="S7" s="55"/>
      <c r="T7" s="68" t="s">
        <v>6</v>
      </c>
      <c r="U7" s="68"/>
      <c r="V7" s="68"/>
      <c r="W7" s="68"/>
      <c r="X7" s="68"/>
      <c r="Y7" s="51"/>
      <c r="Z7" s="235" t="str">
        <f>IF(建設業退職金共済!Z7="","",建設業退職金共済!Z7)</f>
        <v/>
      </c>
      <c r="AA7" s="236"/>
      <c r="AB7" s="236"/>
      <c r="AC7" s="236"/>
      <c r="AD7" s="236"/>
      <c r="AE7" s="236"/>
      <c r="AF7" s="236"/>
      <c r="AG7" s="236"/>
      <c r="AH7" s="236"/>
      <c r="AI7" s="236"/>
      <c r="AJ7" s="117"/>
      <c r="AK7" s="55"/>
      <c r="AL7" s="55"/>
    </row>
    <row r="8" spans="1:49" ht="7.5" customHeight="1">
      <c r="A8" s="55"/>
      <c r="B8" s="55"/>
      <c r="C8" s="55"/>
      <c r="D8" s="55"/>
      <c r="E8" s="55"/>
      <c r="F8" s="55"/>
      <c r="G8" s="55"/>
      <c r="H8" s="55"/>
      <c r="I8" s="55"/>
      <c r="J8" s="55"/>
      <c r="K8" s="55"/>
      <c r="L8" s="55"/>
      <c r="M8" s="55"/>
      <c r="N8" s="55"/>
      <c r="O8" s="55"/>
      <c r="P8" s="55"/>
      <c r="Q8" s="55"/>
      <c r="R8" s="55"/>
      <c r="S8" s="55"/>
      <c r="T8" s="61"/>
      <c r="U8" s="55"/>
      <c r="V8" s="55"/>
      <c r="W8" s="55"/>
      <c r="X8" s="55"/>
      <c r="Y8" s="55"/>
      <c r="Z8" s="55"/>
      <c r="AA8" s="55"/>
      <c r="AB8" s="55"/>
      <c r="AC8" s="55"/>
      <c r="AD8" s="55"/>
      <c r="AE8" s="55"/>
      <c r="AF8" s="55"/>
      <c r="AG8" s="55"/>
      <c r="AH8" s="55"/>
      <c r="AI8" s="55"/>
      <c r="AJ8" s="55"/>
      <c r="AK8" s="55"/>
      <c r="AL8" s="55"/>
    </row>
    <row r="9" spans="1:49" ht="20.100000000000001" customHeight="1">
      <c r="A9" s="55"/>
      <c r="B9" s="55"/>
      <c r="C9" s="55"/>
      <c r="D9" s="55"/>
      <c r="E9" s="55"/>
      <c r="F9" s="55"/>
      <c r="G9" s="55"/>
      <c r="H9" s="55"/>
      <c r="I9" s="55"/>
      <c r="J9" s="55"/>
      <c r="K9" s="55"/>
      <c r="L9" s="55"/>
      <c r="M9" s="55"/>
      <c r="N9" s="55"/>
      <c r="O9" s="55"/>
      <c r="P9" s="55"/>
      <c r="Q9" s="55"/>
      <c r="R9" s="55"/>
      <c r="S9" s="55"/>
      <c r="T9" s="68" t="s">
        <v>154</v>
      </c>
      <c r="U9" s="68"/>
      <c r="V9" s="68"/>
      <c r="W9" s="68"/>
      <c r="X9" s="68"/>
      <c r="Y9" s="68"/>
      <c r="Z9" s="68"/>
      <c r="AA9" s="68"/>
      <c r="AB9" s="68"/>
      <c r="AC9" s="68"/>
      <c r="AD9" s="68" t="str">
        <f>IF(建設業退職金共済!AD9="","",建設業退職金共済!AD9)</f>
        <v/>
      </c>
      <c r="AE9" s="117"/>
      <c r="AF9" s="117"/>
      <c r="AG9" s="117"/>
      <c r="AH9" s="117"/>
      <c r="AI9" s="117"/>
      <c r="AJ9" s="117"/>
      <c r="AK9" s="50"/>
      <c r="AL9" s="50"/>
    </row>
    <row r="10" spans="1:49" ht="7.5" customHeight="1">
      <c r="A10" s="55"/>
      <c r="B10" s="55"/>
      <c r="C10" s="55"/>
      <c r="D10" s="55"/>
      <c r="E10" s="55"/>
      <c r="F10" s="55"/>
      <c r="G10" s="55"/>
      <c r="H10" s="55"/>
      <c r="I10" s="55"/>
      <c r="J10" s="55"/>
      <c r="K10" s="55"/>
      <c r="L10" s="55"/>
      <c r="M10" s="55"/>
      <c r="N10" s="55"/>
      <c r="O10" s="55"/>
      <c r="P10" s="55"/>
      <c r="Q10" s="55"/>
      <c r="R10" s="55"/>
      <c r="S10" s="55"/>
      <c r="T10" s="61"/>
      <c r="U10" s="55"/>
      <c r="V10" s="55"/>
      <c r="W10" s="55"/>
      <c r="X10" s="55"/>
      <c r="Y10" s="55"/>
      <c r="Z10" s="55"/>
      <c r="AA10" s="55"/>
      <c r="AB10" s="55"/>
      <c r="AC10" s="55"/>
      <c r="AD10" s="55"/>
      <c r="AE10" s="55"/>
      <c r="AF10" s="55"/>
      <c r="AG10" s="55"/>
      <c r="AH10" s="55"/>
      <c r="AI10" s="55"/>
      <c r="AJ10" s="55"/>
      <c r="AK10" s="55"/>
      <c r="AL10" s="55"/>
    </row>
    <row r="11" spans="1:49" ht="20.100000000000001" customHeight="1">
      <c r="A11" s="55"/>
      <c r="B11" s="55"/>
      <c r="C11" s="55"/>
      <c r="D11" s="55"/>
      <c r="E11" s="55"/>
      <c r="F11" s="55"/>
      <c r="G11" s="55"/>
      <c r="H11" s="55"/>
      <c r="I11" s="55"/>
      <c r="J11" s="55"/>
      <c r="K11" s="55"/>
      <c r="L11" s="55"/>
      <c r="M11" s="55"/>
      <c r="N11" s="55"/>
      <c r="O11" s="55"/>
      <c r="P11" s="55"/>
      <c r="Q11" s="55"/>
      <c r="R11" s="55"/>
      <c r="S11" s="55"/>
      <c r="T11" s="70" t="s">
        <v>155</v>
      </c>
      <c r="U11" s="70"/>
      <c r="V11" s="70"/>
      <c r="W11" s="70"/>
      <c r="X11" s="70"/>
      <c r="Y11" s="70"/>
      <c r="Z11" s="70"/>
      <c r="AA11" s="70"/>
      <c r="AB11" s="68"/>
      <c r="AC11" s="68"/>
      <c r="AD11" s="68" t="str">
        <f>IF(建設業退職金共済!AD11="","",建設業退職金共済!AD11)</f>
        <v/>
      </c>
      <c r="AE11" s="117"/>
      <c r="AF11" s="117"/>
      <c r="AG11" s="117"/>
      <c r="AH11" s="117"/>
      <c r="AI11" s="117"/>
      <c r="AJ11" s="117"/>
      <c r="AK11" s="50"/>
      <c r="AL11" s="50"/>
    </row>
    <row r="12" spans="1:49" ht="8.25" customHeight="1">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V12" s="18" t="s">
        <v>27</v>
      </c>
      <c r="AW12" s="5" t="s">
        <v>109</v>
      </c>
    </row>
    <row r="13" spans="1:49" ht="26.25" customHeight="1">
      <c r="A13" s="55"/>
      <c r="B13" s="130" t="s">
        <v>140</v>
      </c>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55"/>
      <c r="AV13" s="18" t="s">
        <v>110</v>
      </c>
      <c r="AW13" s="5" t="s">
        <v>111</v>
      </c>
    </row>
    <row r="14" spans="1:49" ht="10.5" customHeight="1">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W14" s="5" t="s">
        <v>112</v>
      </c>
    </row>
    <row r="15" spans="1:49">
      <c r="A15" s="55"/>
      <c r="B15" s="110" t="s">
        <v>8</v>
      </c>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55"/>
      <c r="AW15" s="5" t="s">
        <v>113</v>
      </c>
    </row>
    <row r="16" spans="1:49" ht="22.5" customHeight="1">
      <c r="A16" s="55"/>
      <c r="B16" s="111" t="s">
        <v>9</v>
      </c>
      <c r="C16" s="88"/>
      <c r="D16" s="88"/>
      <c r="E16" s="88"/>
      <c r="F16" s="88"/>
      <c r="G16" s="112"/>
      <c r="H16" s="237"/>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9"/>
      <c r="AL16" s="55"/>
      <c r="AN16" s="49"/>
      <c r="AO16" s="49"/>
      <c r="AP16" s="49"/>
      <c r="AQ16" s="49"/>
      <c r="AR16" s="49"/>
      <c r="AW16" s="10" t="s">
        <v>114</v>
      </c>
    </row>
    <row r="17" spans="1:67" ht="22.5" customHeight="1">
      <c r="A17" s="55"/>
      <c r="B17" s="116" t="s">
        <v>10</v>
      </c>
      <c r="C17" s="108"/>
      <c r="D17" s="108"/>
      <c r="E17" s="108"/>
      <c r="F17" s="117"/>
      <c r="G17" s="118"/>
      <c r="H17" s="119" t="s">
        <v>11</v>
      </c>
      <c r="I17" s="95"/>
      <c r="J17" s="95"/>
      <c r="K17" s="95"/>
      <c r="L17" s="240"/>
      <c r="M17" s="240"/>
      <c r="N17" s="240"/>
      <c r="O17" s="240"/>
      <c r="P17" s="240"/>
      <c r="Q17" s="240"/>
      <c r="R17" s="241"/>
      <c r="S17" s="92" t="s">
        <v>12</v>
      </c>
      <c r="T17" s="93"/>
      <c r="U17" s="93"/>
      <c r="V17" s="93"/>
      <c r="W17" s="93"/>
      <c r="X17" s="93"/>
      <c r="Y17" s="93"/>
      <c r="Z17" s="93"/>
      <c r="AA17" s="94"/>
      <c r="AB17" s="95" t="s">
        <v>134</v>
      </c>
      <c r="AC17" s="95"/>
      <c r="AD17" s="52"/>
      <c r="AE17" s="37" t="s">
        <v>0</v>
      </c>
      <c r="AF17" s="52"/>
      <c r="AG17" s="95" t="s">
        <v>1</v>
      </c>
      <c r="AH17" s="95"/>
      <c r="AI17" s="52"/>
      <c r="AJ17" s="37" t="s">
        <v>2</v>
      </c>
      <c r="AK17" s="4"/>
      <c r="AL17" s="55"/>
      <c r="AW17" s="5"/>
    </row>
    <row r="18" spans="1:67" ht="15" customHeight="1">
      <c r="A18" s="55"/>
      <c r="B18" s="122" t="s">
        <v>137</v>
      </c>
      <c r="C18" s="123"/>
      <c r="D18" s="123"/>
      <c r="E18" s="123"/>
      <c r="F18" s="124"/>
      <c r="G18" s="125"/>
      <c r="H18" s="126"/>
      <c r="I18" s="126"/>
      <c r="J18" s="126"/>
      <c r="K18" s="126"/>
      <c r="L18" s="126"/>
      <c r="M18" s="126"/>
      <c r="N18" s="126"/>
      <c r="O18" s="129" t="s">
        <v>14</v>
      </c>
      <c r="P18" s="129"/>
      <c r="Q18" s="124"/>
      <c r="R18" s="104" t="s">
        <v>93</v>
      </c>
      <c r="S18" s="105"/>
      <c r="T18" s="105"/>
      <c r="U18" s="105"/>
      <c r="V18" s="105"/>
      <c r="W18" s="105"/>
      <c r="X18" s="105"/>
      <c r="Y18" s="105"/>
      <c r="Z18" s="105"/>
      <c r="AA18" s="106"/>
      <c r="AB18" s="228"/>
      <c r="AC18" s="229"/>
      <c r="AD18" s="229"/>
      <c r="AE18" s="229"/>
      <c r="AF18" s="229"/>
      <c r="AG18" s="229"/>
      <c r="AH18" s="229"/>
      <c r="AI18" s="229"/>
      <c r="AJ18" s="229"/>
      <c r="AK18" s="6" t="s">
        <v>14</v>
      </c>
      <c r="AL18" s="55"/>
      <c r="AW18" s="5" t="s">
        <v>116</v>
      </c>
    </row>
    <row r="19" spans="1:67" ht="15" customHeight="1">
      <c r="A19" s="55"/>
      <c r="B19" s="116"/>
      <c r="C19" s="108"/>
      <c r="D19" s="108"/>
      <c r="E19" s="108"/>
      <c r="F19" s="118"/>
      <c r="G19" s="127"/>
      <c r="H19" s="128"/>
      <c r="I19" s="128"/>
      <c r="J19" s="128"/>
      <c r="K19" s="128"/>
      <c r="L19" s="128"/>
      <c r="M19" s="128"/>
      <c r="N19" s="128"/>
      <c r="O19" s="117"/>
      <c r="P19" s="117"/>
      <c r="Q19" s="118"/>
      <c r="R19" s="107" t="s">
        <v>94</v>
      </c>
      <c r="S19" s="108"/>
      <c r="T19" s="108"/>
      <c r="U19" s="108"/>
      <c r="V19" s="108"/>
      <c r="W19" s="108"/>
      <c r="X19" s="108"/>
      <c r="Y19" s="108"/>
      <c r="Z19" s="108"/>
      <c r="AA19" s="109"/>
      <c r="AB19" s="47" t="s">
        <v>122</v>
      </c>
      <c r="AC19" s="72"/>
      <c r="AD19" s="73"/>
      <c r="AE19" s="73"/>
      <c r="AF19" s="73"/>
      <c r="AG19" s="73"/>
      <c r="AH19" s="73"/>
      <c r="AI19" s="73"/>
      <c r="AJ19" s="73"/>
      <c r="AK19" s="48" t="s">
        <v>123</v>
      </c>
      <c r="AL19" s="55"/>
      <c r="AW19" s="5" t="s">
        <v>117</v>
      </c>
      <c r="BD19" s="18" t="s">
        <v>99</v>
      </c>
      <c r="BJ19" s="34" t="s">
        <v>99</v>
      </c>
    </row>
    <row r="20" spans="1:67" ht="21.75" customHeight="1">
      <c r="A20" s="55"/>
      <c r="B20" s="157" t="s">
        <v>15</v>
      </c>
      <c r="C20" s="124"/>
      <c r="D20" s="119" t="s">
        <v>16</v>
      </c>
      <c r="E20" s="140"/>
      <c r="F20" s="119" t="s">
        <v>17</v>
      </c>
      <c r="G20" s="95"/>
      <c r="H20" s="95"/>
      <c r="I20" s="95"/>
      <c r="J20" s="95"/>
      <c r="K20" s="95"/>
      <c r="L20" s="120"/>
      <c r="M20" s="120"/>
      <c r="N20" s="120"/>
      <c r="O20" s="95" t="s">
        <v>18</v>
      </c>
      <c r="P20" s="95"/>
      <c r="Q20" s="141"/>
      <c r="R20" s="141"/>
      <c r="S20" s="141"/>
      <c r="T20" s="95" t="s">
        <v>19</v>
      </c>
      <c r="U20" s="95"/>
      <c r="V20" s="95"/>
      <c r="W20" s="131">
        <v>320</v>
      </c>
      <c r="X20" s="131"/>
      <c r="Y20" s="131"/>
      <c r="Z20" s="132"/>
      <c r="AA20" s="95" t="s">
        <v>20</v>
      </c>
      <c r="AB20" s="95"/>
      <c r="AC20" s="133"/>
      <c r="AD20" s="133"/>
      <c r="AE20" s="133"/>
      <c r="AF20" s="133"/>
      <c r="AG20" s="133"/>
      <c r="AH20" s="133"/>
      <c r="AI20" s="133"/>
      <c r="AJ20" s="7" t="s">
        <v>14</v>
      </c>
      <c r="AK20" s="8"/>
      <c r="AL20" s="55"/>
      <c r="AW20" s="5" t="s">
        <v>118</v>
      </c>
      <c r="AY20" s="39" t="s">
        <v>21</v>
      </c>
      <c r="AZ20" s="18">
        <v>6</v>
      </c>
      <c r="BB20" s="5"/>
      <c r="BC20" s="35"/>
      <c r="BD20" s="34" t="str">
        <f>IF(M21="建　築",VLOOKUP(T21,AY20:AZ24,2),"")</f>
        <v/>
      </c>
      <c r="BH20" s="40" t="s">
        <v>115</v>
      </c>
      <c r="BI20" s="41">
        <v>2</v>
      </c>
      <c r="BJ20" s="34" t="str">
        <f>IF(M21="土　木",VLOOKUP(T21,BH20:BI26,2),"")</f>
        <v/>
      </c>
    </row>
    <row r="21" spans="1:67" ht="22.5" customHeight="1">
      <c r="A21" s="55"/>
      <c r="B21" s="158"/>
      <c r="C21" s="102"/>
      <c r="D21" s="134" t="s">
        <v>22</v>
      </c>
      <c r="E21" s="124"/>
      <c r="F21" s="135" t="s">
        <v>23</v>
      </c>
      <c r="G21" s="137"/>
      <c r="H21" s="137"/>
      <c r="I21" s="137"/>
      <c r="J21" s="137"/>
      <c r="K21" s="137"/>
      <c r="L21" s="9" t="s">
        <v>24</v>
      </c>
      <c r="M21" s="138"/>
      <c r="N21" s="138"/>
      <c r="O21" s="138"/>
      <c r="P21" s="138"/>
      <c r="Q21" s="138"/>
      <c r="R21" s="138"/>
      <c r="S21" s="5" t="s">
        <v>25</v>
      </c>
      <c r="T21" s="138"/>
      <c r="U21" s="138"/>
      <c r="V21" s="138"/>
      <c r="W21" s="138"/>
      <c r="X21" s="138"/>
      <c r="Y21" s="138"/>
      <c r="Z21" s="138"/>
      <c r="AA21" s="138"/>
      <c r="AB21" s="5" t="s">
        <v>26</v>
      </c>
      <c r="AC21" s="66"/>
      <c r="AD21" s="66"/>
      <c r="AE21" s="66"/>
      <c r="AF21" s="66"/>
      <c r="AG21" s="66"/>
      <c r="AH21" s="66"/>
      <c r="AI21" s="66"/>
      <c r="AJ21" s="129"/>
      <c r="AK21" s="139"/>
      <c r="AL21" s="55"/>
      <c r="AW21" s="5" t="s">
        <v>119</v>
      </c>
      <c r="AY21" s="18" t="s">
        <v>27</v>
      </c>
      <c r="AZ21" s="18">
        <v>2</v>
      </c>
      <c r="BB21" s="10"/>
      <c r="BC21" s="11"/>
      <c r="BH21" s="42" t="s">
        <v>125</v>
      </c>
      <c r="BI21" s="31">
        <v>8</v>
      </c>
    </row>
    <row r="22" spans="1:67" ht="7.5" customHeight="1">
      <c r="A22" s="55"/>
      <c r="B22" s="158"/>
      <c r="C22" s="102"/>
      <c r="D22" s="135"/>
      <c r="E22" s="102"/>
      <c r="F22" s="5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57"/>
      <c r="AL22" s="55"/>
      <c r="AW22" s="5" t="s">
        <v>120</v>
      </c>
      <c r="AY22" s="18" t="s">
        <v>28</v>
      </c>
      <c r="AZ22" s="18">
        <v>3</v>
      </c>
      <c r="BB22" s="5"/>
      <c r="BC22" s="35"/>
      <c r="BH22" s="42" t="s">
        <v>119</v>
      </c>
      <c r="BI22" s="31">
        <v>6</v>
      </c>
    </row>
    <row r="23" spans="1:67" ht="22.5" customHeight="1">
      <c r="A23" s="55"/>
      <c r="B23" s="158"/>
      <c r="C23" s="102"/>
      <c r="D23" s="135"/>
      <c r="E23" s="102"/>
      <c r="F23" s="135" t="s">
        <v>137</v>
      </c>
      <c r="G23" s="137"/>
      <c r="H23" s="137"/>
      <c r="I23" s="137"/>
      <c r="J23" s="137"/>
      <c r="K23" s="98"/>
      <c r="L23" s="66"/>
      <c r="M23" s="66"/>
      <c r="N23" s="66"/>
      <c r="O23" s="66"/>
      <c r="P23" s="66"/>
      <c r="Q23" s="66"/>
      <c r="R23" s="66"/>
      <c r="S23" s="66"/>
      <c r="T23" s="66"/>
      <c r="U23" s="66"/>
      <c r="V23" s="55"/>
      <c r="W23" s="151" t="s">
        <v>29</v>
      </c>
      <c r="X23" s="151"/>
      <c r="Y23" s="151"/>
      <c r="Z23" s="96"/>
      <c r="AA23" s="96"/>
      <c r="AB23" s="96"/>
      <c r="AC23" s="66"/>
      <c r="AD23" s="55"/>
      <c r="AE23" s="55"/>
      <c r="AF23" s="55"/>
      <c r="AG23" s="55"/>
      <c r="AH23" s="55"/>
      <c r="AI23" s="55"/>
      <c r="AJ23" s="55"/>
      <c r="AK23" s="57"/>
      <c r="AL23" s="55"/>
      <c r="AW23" s="5" t="s">
        <v>121</v>
      </c>
      <c r="AY23" s="18" t="s">
        <v>147</v>
      </c>
      <c r="AZ23" s="18">
        <v>4</v>
      </c>
      <c r="BB23" s="5"/>
      <c r="BC23" s="35"/>
      <c r="BH23" s="42" t="s">
        <v>117</v>
      </c>
      <c r="BI23" s="31">
        <v>4</v>
      </c>
    </row>
    <row r="24" spans="1:67">
      <c r="A24" s="55"/>
      <c r="B24" s="158"/>
      <c r="C24" s="102"/>
      <c r="D24" s="135"/>
      <c r="E24" s="102"/>
      <c r="F24" s="152"/>
      <c r="G24" s="153"/>
      <c r="H24" s="154"/>
      <c r="I24" s="154"/>
      <c r="J24" s="154"/>
      <c r="K24" s="154"/>
      <c r="L24" s="154"/>
      <c r="M24" s="137" t="s">
        <v>30</v>
      </c>
      <c r="N24" s="98"/>
      <c r="O24" s="155"/>
      <c r="P24" s="155"/>
      <c r="Q24" s="155"/>
      <c r="R24" s="155"/>
      <c r="S24" s="155"/>
      <c r="T24" s="155"/>
      <c r="U24" s="137" t="s">
        <v>31</v>
      </c>
      <c r="V24" s="98"/>
      <c r="W24" s="156"/>
      <c r="X24" s="156"/>
      <c r="Y24" s="156"/>
      <c r="Z24" s="156"/>
      <c r="AA24" s="156"/>
      <c r="AB24" s="33" t="s">
        <v>32</v>
      </c>
      <c r="AC24" s="137" t="s">
        <v>33</v>
      </c>
      <c r="AD24" s="153"/>
      <c r="AE24" s="154"/>
      <c r="AF24" s="154"/>
      <c r="AG24" s="154"/>
      <c r="AH24" s="154"/>
      <c r="AI24" s="154"/>
      <c r="AJ24" s="66" t="s">
        <v>14</v>
      </c>
      <c r="AK24" s="57"/>
      <c r="AL24" s="55"/>
      <c r="AY24" s="18" t="s">
        <v>34</v>
      </c>
      <c r="AZ24" s="18">
        <v>5</v>
      </c>
      <c r="BB24" s="5"/>
      <c r="BC24" s="35"/>
      <c r="BH24" s="42" t="s">
        <v>116</v>
      </c>
      <c r="BI24" s="31">
        <v>3</v>
      </c>
    </row>
    <row r="25" spans="1:67">
      <c r="A25" s="55"/>
      <c r="B25" s="97"/>
      <c r="C25" s="102"/>
      <c r="D25" s="56"/>
      <c r="E25" s="102"/>
      <c r="F25" s="152"/>
      <c r="G25" s="153"/>
      <c r="H25" s="154"/>
      <c r="I25" s="154"/>
      <c r="J25" s="154"/>
      <c r="K25" s="154"/>
      <c r="L25" s="154"/>
      <c r="M25" s="137"/>
      <c r="N25" s="98"/>
      <c r="O25" s="142">
        <v>1000</v>
      </c>
      <c r="P25" s="142"/>
      <c r="Q25" s="142"/>
      <c r="R25" s="142"/>
      <c r="S25" s="142"/>
      <c r="T25" s="143"/>
      <c r="U25" s="137"/>
      <c r="V25" s="98"/>
      <c r="W25" s="144">
        <v>70</v>
      </c>
      <c r="X25" s="144"/>
      <c r="Y25" s="144"/>
      <c r="Z25" s="144"/>
      <c r="AA25" s="144"/>
      <c r="AB25" s="38" t="s">
        <v>32</v>
      </c>
      <c r="AC25" s="137"/>
      <c r="AD25" s="153"/>
      <c r="AE25" s="154"/>
      <c r="AF25" s="154"/>
      <c r="AG25" s="154"/>
      <c r="AH25" s="154"/>
      <c r="AI25" s="154"/>
      <c r="AJ25" s="66"/>
      <c r="AK25" s="57"/>
      <c r="AL25" s="55"/>
      <c r="BH25" s="42" t="s">
        <v>128</v>
      </c>
      <c r="BI25" s="31">
        <v>7</v>
      </c>
    </row>
    <row r="26" spans="1:67" ht="7.5" customHeight="1">
      <c r="A26" s="55"/>
      <c r="B26" s="159"/>
      <c r="C26" s="118"/>
      <c r="D26" s="136"/>
      <c r="E26" s="118"/>
      <c r="F26" s="136"/>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45"/>
      <c r="AL26" s="55"/>
      <c r="BH26" s="43" t="s">
        <v>129</v>
      </c>
      <c r="BI26" s="32">
        <v>5</v>
      </c>
    </row>
    <row r="27" spans="1:67" ht="22.5" customHeight="1">
      <c r="A27" s="55"/>
      <c r="B27" s="146" t="s">
        <v>36</v>
      </c>
      <c r="C27" s="147"/>
      <c r="D27" s="147"/>
      <c r="E27" s="147"/>
      <c r="F27" s="148"/>
      <c r="G27" s="149"/>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4"/>
      <c r="AL27" s="55"/>
      <c r="BA27" s="36" t="s">
        <v>101</v>
      </c>
      <c r="BB27" s="44" t="s">
        <v>28</v>
      </c>
      <c r="BC27" s="44" t="s">
        <v>34</v>
      </c>
      <c r="BD27" s="36" t="s">
        <v>100</v>
      </c>
      <c r="BE27" s="18" t="s">
        <v>21</v>
      </c>
      <c r="BH27" s="34" t="s">
        <v>102</v>
      </c>
      <c r="BI27" s="34" t="s">
        <v>103</v>
      </c>
      <c r="BJ27" s="34" t="s">
        <v>37</v>
      </c>
      <c r="BK27" s="34" t="s">
        <v>130</v>
      </c>
      <c r="BL27" s="34" t="s">
        <v>131</v>
      </c>
      <c r="BM27" s="34" t="s">
        <v>132</v>
      </c>
      <c r="BN27" s="34" t="s">
        <v>125</v>
      </c>
      <c r="BO27" s="34"/>
    </row>
    <row r="28" spans="1:67" ht="11.25" customHeight="1">
      <c r="A28" s="55"/>
      <c r="B28" s="176" t="s">
        <v>38</v>
      </c>
      <c r="C28" s="177"/>
      <c r="D28" s="180"/>
      <c r="E28" s="164"/>
      <c r="F28" s="164"/>
      <c r="G28" s="181" t="s">
        <v>39</v>
      </c>
      <c r="H28" s="181"/>
      <c r="I28" s="181"/>
      <c r="J28" s="181"/>
      <c r="K28" s="181"/>
      <c r="L28" s="181"/>
      <c r="M28" s="181"/>
      <c r="N28" s="181"/>
      <c r="O28" s="181"/>
      <c r="P28" s="181"/>
      <c r="Q28" s="181"/>
      <c r="R28" s="181"/>
      <c r="S28" s="181"/>
      <c r="T28" s="164"/>
      <c r="U28" s="164"/>
      <c r="V28" s="164"/>
      <c r="W28" s="164"/>
      <c r="X28" s="164"/>
      <c r="Y28" s="164"/>
      <c r="Z28" s="164"/>
      <c r="AA28" s="164"/>
      <c r="AB28" s="164"/>
      <c r="AC28" s="164"/>
      <c r="AD28" s="164"/>
      <c r="AE28" s="164"/>
      <c r="AF28" s="164"/>
      <c r="AG28" s="164"/>
      <c r="AH28" s="164"/>
      <c r="AI28" s="164"/>
      <c r="AJ28" s="164"/>
      <c r="AK28" s="183"/>
      <c r="AL28" s="55"/>
      <c r="AZ28" s="18">
        <v>0</v>
      </c>
      <c r="BA28" s="34">
        <v>0</v>
      </c>
      <c r="BB28" s="34">
        <v>0</v>
      </c>
      <c r="BC28" s="34">
        <v>0</v>
      </c>
      <c r="BD28" s="34">
        <v>0</v>
      </c>
      <c r="BE28" s="34">
        <v>0</v>
      </c>
      <c r="BG28" s="18">
        <v>0</v>
      </c>
      <c r="BH28" s="34">
        <v>0</v>
      </c>
      <c r="BI28" s="34">
        <v>0</v>
      </c>
      <c r="BJ28" s="34">
        <v>0</v>
      </c>
      <c r="BK28" s="34">
        <v>0</v>
      </c>
      <c r="BL28" s="34">
        <v>0</v>
      </c>
      <c r="BM28" s="34">
        <v>0</v>
      </c>
      <c r="BN28" s="34">
        <v>0</v>
      </c>
    </row>
    <row r="29" spans="1:67" ht="11.25" customHeight="1">
      <c r="A29" s="55"/>
      <c r="B29" s="158"/>
      <c r="C29" s="178"/>
      <c r="D29" s="56"/>
      <c r="E29" s="55"/>
      <c r="F29" s="55"/>
      <c r="G29" s="182"/>
      <c r="H29" s="182"/>
      <c r="I29" s="182"/>
      <c r="J29" s="182"/>
      <c r="K29" s="182"/>
      <c r="L29" s="182"/>
      <c r="M29" s="182"/>
      <c r="N29" s="182"/>
      <c r="O29" s="182"/>
      <c r="P29" s="182"/>
      <c r="Q29" s="182"/>
      <c r="R29" s="182"/>
      <c r="S29" s="182"/>
      <c r="T29" s="55"/>
      <c r="U29" s="55"/>
      <c r="V29" s="55"/>
      <c r="W29" s="55"/>
      <c r="X29" s="55"/>
      <c r="Y29" s="55"/>
      <c r="Z29" s="55"/>
      <c r="AA29" s="55"/>
      <c r="AB29" s="55"/>
      <c r="AC29" s="55"/>
      <c r="AD29" s="55"/>
      <c r="AE29" s="55"/>
      <c r="AF29" s="55"/>
      <c r="AG29" s="55"/>
      <c r="AH29" s="55"/>
      <c r="AI29" s="55"/>
      <c r="AJ29" s="55"/>
      <c r="AK29" s="57"/>
      <c r="AL29" s="55"/>
      <c r="AZ29" s="45">
        <v>999999</v>
      </c>
      <c r="BA29" s="46">
        <v>3.5</v>
      </c>
      <c r="BB29" s="46">
        <v>4.8</v>
      </c>
      <c r="BC29" s="46">
        <v>3.2</v>
      </c>
      <c r="BD29" s="46">
        <v>2.5</v>
      </c>
      <c r="BE29" s="46">
        <v>2.9</v>
      </c>
      <c r="BG29" s="45">
        <v>999999</v>
      </c>
      <c r="BH29" s="34">
        <v>3.9</v>
      </c>
      <c r="BI29" s="34">
        <v>3.5</v>
      </c>
      <c r="BJ29" s="34">
        <v>3.5</v>
      </c>
      <c r="BK29" s="34">
        <v>4.5</v>
      </c>
      <c r="BL29" s="34">
        <v>4.0999999999999996</v>
      </c>
      <c r="BM29" s="34">
        <v>3.7</v>
      </c>
      <c r="BN29" s="34">
        <v>4.0999999999999996</v>
      </c>
    </row>
    <row r="30" spans="1:67" ht="11.25" customHeight="1">
      <c r="A30" s="55"/>
      <c r="B30" s="158"/>
      <c r="C30" s="178"/>
      <c r="D30" s="56"/>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7"/>
      <c r="AL30" s="55"/>
      <c r="AN30" s="35"/>
      <c r="AO30" s="35"/>
      <c r="AP30" s="35"/>
      <c r="AQ30" s="35"/>
      <c r="AR30" s="35"/>
      <c r="AZ30" s="45">
        <v>9999999</v>
      </c>
      <c r="BA30" s="46">
        <v>3</v>
      </c>
      <c r="BB30" s="46">
        <v>2.9</v>
      </c>
      <c r="BC30" s="46">
        <v>3</v>
      </c>
      <c r="BD30" s="46">
        <v>1.9</v>
      </c>
      <c r="BE30" s="46">
        <v>2.1</v>
      </c>
      <c r="BG30" s="45">
        <v>9999999</v>
      </c>
      <c r="BH30" s="34">
        <v>3.5</v>
      </c>
      <c r="BI30" s="34">
        <v>3.3</v>
      </c>
      <c r="BJ30" s="34">
        <v>3.2</v>
      </c>
      <c r="BK30" s="34">
        <v>3.6</v>
      </c>
      <c r="BL30" s="34">
        <v>3.8</v>
      </c>
      <c r="BM30" s="34">
        <v>2.8</v>
      </c>
      <c r="BN30" s="34">
        <v>3.6</v>
      </c>
    </row>
    <row r="31" spans="1:67">
      <c r="A31" s="55"/>
      <c r="B31" s="158"/>
      <c r="C31" s="178"/>
      <c r="D31" s="56"/>
      <c r="E31" s="55"/>
      <c r="F31" s="55"/>
      <c r="G31" s="137" t="s">
        <v>141</v>
      </c>
      <c r="H31" s="137"/>
      <c r="I31" s="137"/>
      <c r="J31" s="137"/>
      <c r="K31" s="55"/>
      <c r="L31" s="74"/>
      <c r="M31" s="74"/>
      <c r="N31" s="55"/>
      <c r="O31" s="55"/>
      <c r="P31" s="55"/>
      <c r="Q31" s="55"/>
      <c r="R31" s="55"/>
      <c r="S31" s="55"/>
      <c r="T31" s="55"/>
      <c r="U31" s="55"/>
      <c r="V31" s="55"/>
      <c r="W31" s="55"/>
      <c r="X31" s="55"/>
      <c r="Y31" s="55"/>
      <c r="Z31" s="55"/>
      <c r="AA31" s="55"/>
      <c r="AB31" s="55"/>
      <c r="AC31" s="55"/>
      <c r="AD31" s="55"/>
      <c r="AE31" s="55"/>
      <c r="AF31" s="55"/>
      <c r="AG31" s="55"/>
      <c r="AH31" s="55"/>
      <c r="AI31" s="55"/>
      <c r="AJ31" s="55"/>
      <c r="AK31" s="57"/>
      <c r="AL31" s="55"/>
      <c r="AN31" s="35"/>
      <c r="AO31" s="35"/>
      <c r="AP31" s="35"/>
      <c r="AQ31" s="35"/>
      <c r="AR31" s="35"/>
      <c r="AZ31" s="45">
        <v>49999999</v>
      </c>
      <c r="BA31" s="46">
        <v>2.5</v>
      </c>
      <c r="BB31" s="46">
        <v>2.7</v>
      </c>
      <c r="BC31" s="46">
        <v>2.5</v>
      </c>
      <c r="BD31" s="46">
        <v>1.6</v>
      </c>
      <c r="BE31" s="46">
        <v>1.8</v>
      </c>
      <c r="BG31" s="45">
        <v>49999999</v>
      </c>
      <c r="BH31" s="34">
        <v>3.1</v>
      </c>
      <c r="BI31" s="34">
        <v>2.9</v>
      </c>
      <c r="BJ31" s="34">
        <v>2.8</v>
      </c>
      <c r="BK31" s="34">
        <v>2.8</v>
      </c>
      <c r="BL31" s="34">
        <v>3.1</v>
      </c>
      <c r="BM31" s="34">
        <v>2.7</v>
      </c>
      <c r="BN31" s="34">
        <v>3.1</v>
      </c>
    </row>
    <row r="32" spans="1:67" ht="14.25" thickBot="1">
      <c r="A32" s="55"/>
      <c r="B32" s="158"/>
      <c r="C32" s="178"/>
      <c r="D32" s="56"/>
      <c r="E32" s="55"/>
      <c r="F32" s="55"/>
      <c r="G32" s="163"/>
      <c r="H32" s="163"/>
      <c r="I32" s="163"/>
      <c r="J32" s="163"/>
      <c r="K32" s="55"/>
      <c r="L32" s="74"/>
      <c r="M32" s="74"/>
      <c r="N32" s="55"/>
      <c r="O32" s="55"/>
      <c r="P32" s="55"/>
      <c r="Q32" s="55"/>
      <c r="R32" s="55"/>
      <c r="S32" s="55"/>
      <c r="T32" s="55"/>
      <c r="U32" s="55"/>
      <c r="V32" s="55"/>
      <c r="W32" s="55"/>
      <c r="X32" s="55"/>
      <c r="Y32" s="55"/>
      <c r="Z32" s="55"/>
      <c r="AA32" s="55"/>
      <c r="AB32" s="55"/>
      <c r="AC32" s="55"/>
      <c r="AD32" s="55"/>
      <c r="AE32" s="55"/>
      <c r="AF32" s="55"/>
      <c r="AG32" s="55"/>
      <c r="AH32" s="55"/>
      <c r="AI32" s="55"/>
      <c r="AJ32" s="55"/>
      <c r="AK32" s="57"/>
      <c r="AL32" s="55"/>
      <c r="AZ32" s="45">
        <v>99999999</v>
      </c>
      <c r="BA32" s="46">
        <v>2.1</v>
      </c>
      <c r="BB32" s="46">
        <v>2.2000000000000002</v>
      </c>
      <c r="BC32" s="46">
        <v>2.1</v>
      </c>
      <c r="BD32" s="46">
        <v>1.2</v>
      </c>
      <c r="BE32" s="46">
        <v>1.4</v>
      </c>
      <c r="BG32" s="45">
        <v>99999999</v>
      </c>
      <c r="BH32" s="34">
        <v>2.2999999999999998</v>
      </c>
      <c r="BI32" s="34">
        <v>2.2999999999999998</v>
      </c>
      <c r="BJ32" s="34">
        <v>2.1</v>
      </c>
      <c r="BK32" s="34">
        <v>2.1</v>
      </c>
      <c r="BL32" s="34">
        <v>2.5</v>
      </c>
      <c r="BM32" s="34">
        <v>1.9</v>
      </c>
      <c r="BN32" s="34">
        <v>2.2999999999999998</v>
      </c>
    </row>
    <row r="33" spans="1:66" ht="11.25" customHeight="1" thickTop="1">
      <c r="A33" s="55"/>
      <c r="B33" s="158"/>
      <c r="C33" s="178"/>
      <c r="D33" s="56"/>
      <c r="E33" s="55"/>
      <c r="F33" s="55"/>
      <c r="G33" s="232"/>
      <c r="H33" s="232"/>
      <c r="I33" s="232"/>
      <c r="J33" s="232"/>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7"/>
      <c r="AL33" s="55"/>
      <c r="AZ33" s="45">
        <v>499999999</v>
      </c>
      <c r="BA33" s="46">
        <v>1.8</v>
      </c>
      <c r="BB33" s="46">
        <v>2</v>
      </c>
      <c r="BC33" s="46">
        <v>1.8</v>
      </c>
      <c r="BD33" s="46">
        <v>1.1000000000000001</v>
      </c>
      <c r="BE33" s="46">
        <v>1.1000000000000001</v>
      </c>
      <c r="BG33" s="45">
        <v>499999999</v>
      </c>
      <c r="BH33" s="34">
        <v>1.8</v>
      </c>
      <c r="BI33" s="34">
        <v>1.7</v>
      </c>
      <c r="BJ33" s="34">
        <v>1.6</v>
      </c>
      <c r="BK33" s="34">
        <v>1.9</v>
      </c>
      <c r="BL33" s="34">
        <v>1.8</v>
      </c>
      <c r="BM33" s="34">
        <v>1.7</v>
      </c>
      <c r="BN33" s="34">
        <v>1.8</v>
      </c>
    </row>
    <row r="34" spans="1:66">
      <c r="A34" s="55"/>
      <c r="B34" s="158"/>
      <c r="C34" s="178"/>
      <c r="D34" s="56"/>
      <c r="E34" s="55"/>
      <c r="F34" s="55"/>
      <c r="G34" s="153"/>
      <c r="H34" s="153"/>
      <c r="I34" s="153"/>
      <c r="J34" s="153"/>
      <c r="K34" s="153"/>
      <c r="L34" s="137" t="s">
        <v>41</v>
      </c>
      <c r="M34" s="137"/>
      <c r="N34" s="137"/>
      <c r="O34" s="137">
        <f>N(W20)</f>
        <v>320</v>
      </c>
      <c r="P34" s="137"/>
      <c r="Q34" s="137"/>
      <c r="R34" s="137"/>
      <c r="S34" s="137" t="s">
        <v>33</v>
      </c>
      <c r="T34" s="137"/>
      <c r="U34" s="185"/>
      <c r="V34" s="185"/>
      <c r="W34" s="185"/>
      <c r="X34" s="185"/>
      <c r="Y34" s="137" t="s">
        <v>43</v>
      </c>
      <c r="Z34" s="137"/>
      <c r="AA34" s="137"/>
      <c r="AB34" s="161"/>
      <c r="AC34" s="161"/>
      <c r="AD34" s="161"/>
      <c r="AE34" s="137" t="s">
        <v>139</v>
      </c>
      <c r="AF34" s="137"/>
      <c r="AG34" s="55"/>
      <c r="AH34" s="55"/>
      <c r="AI34" s="55"/>
      <c r="AJ34" s="55"/>
      <c r="AK34" s="57"/>
      <c r="AL34" s="55"/>
      <c r="BA34" s="46"/>
    </row>
    <row r="35" spans="1:66" ht="14.25" thickBot="1">
      <c r="A35" s="55"/>
      <c r="B35" s="158"/>
      <c r="C35" s="178"/>
      <c r="D35" s="56"/>
      <c r="E35" s="55"/>
      <c r="F35" s="55"/>
      <c r="G35" s="184"/>
      <c r="H35" s="184"/>
      <c r="I35" s="184"/>
      <c r="J35" s="184"/>
      <c r="K35" s="184"/>
      <c r="L35" s="108"/>
      <c r="M35" s="108"/>
      <c r="N35" s="108"/>
      <c r="O35" s="117"/>
      <c r="P35" s="117"/>
      <c r="Q35" s="117"/>
      <c r="R35" s="117"/>
      <c r="S35" s="117"/>
      <c r="T35" s="117"/>
      <c r="U35" s="117"/>
      <c r="V35" s="117"/>
      <c r="W35" s="117"/>
      <c r="X35" s="117"/>
      <c r="Y35" s="117"/>
      <c r="Z35" s="117"/>
      <c r="AA35" s="117"/>
      <c r="AB35" s="162"/>
      <c r="AC35" s="162"/>
      <c r="AD35" s="162"/>
      <c r="AE35" s="163"/>
      <c r="AF35" s="163"/>
      <c r="AG35" s="55"/>
      <c r="AH35" s="55"/>
      <c r="AI35" s="55"/>
      <c r="AJ35" s="55"/>
      <c r="AK35" s="57"/>
      <c r="AL35" s="55"/>
    </row>
    <row r="36" spans="1:66" ht="11.25" customHeight="1" thickTop="1">
      <c r="A36" s="55"/>
      <c r="B36" s="158"/>
      <c r="C36" s="178"/>
      <c r="D36" s="56"/>
      <c r="E36" s="55"/>
      <c r="F36" s="55"/>
      <c r="G36" s="129"/>
      <c r="H36" s="129"/>
      <c r="I36" s="129"/>
      <c r="J36" s="129"/>
      <c r="K36" s="129"/>
      <c r="L36" s="129"/>
      <c r="M36" s="129"/>
      <c r="N36" s="129"/>
      <c r="O36" s="129"/>
      <c r="P36" s="129"/>
      <c r="Q36" s="129"/>
      <c r="R36" s="129"/>
      <c r="S36" s="129"/>
      <c r="T36" s="129"/>
      <c r="U36" s="129"/>
      <c r="V36" s="129"/>
      <c r="W36" s="129"/>
      <c r="X36" s="129"/>
      <c r="Y36" s="129"/>
      <c r="Z36" s="129"/>
      <c r="AA36" s="129"/>
      <c r="AB36" s="232"/>
      <c r="AC36" s="232"/>
      <c r="AD36" s="232"/>
      <c r="AE36" s="232"/>
      <c r="AF36" s="232"/>
      <c r="AG36" s="55"/>
      <c r="AH36" s="55"/>
      <c r="AI36" s="55"/>
      <c r="AJ36" s="55"/>
      <c r="AK36" s="57"/>
      <c r="AL36" s="55"/>
    </row>
    <row r="37" spans="1:66">
      <c r="A37" s="55"/>
      <c r="B37" s="158"/>
      <c r="C37" s="178"/>
      <c r="D37" s="56"/>
      <c r="E37" s="55"/>
      <c r="F37" s="55"/>
      <c r="G37" s="66" t="s">
        <v>138</v>
      </c>
      <c r="H37" s="66"/>
      <c r="I37" s="66"/>
      <c r="J37" s="66"/>
      <c r="K37" s="66"/>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7"/>
      <c r="AL37" s="55"/>
    </row>
    <row r="38" spans="1:66" ht="14.25" thickBot="1">
      <c r="A38" s="55"/>
      <c r="B38" s="158"/>
      <c r="C38" s="178"/>
      <c r="D38" s="56"/>
      <c r="E38" s="55"/>
      <c r="F38" s="55"/>
      <c r="G38" s="242"/>
      <c r="H38" s="242"/>
      <c r="I38" s="242"/>
      <c r="J38" s="242"/>
      <c r="K38" s="242"/>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7"/>
      <c r="AL38" s="55"/>
      <c r="BG38" s="18" t="s">
        <v>104</v>
      </c>
    </row>
    <row r="39" spans="1:66" ht="14.25" thickTop="1">
      <c r="A39" s="55"/>
      <c r="B39" s="158"/>
      <c r="C39" s="178"/>
      <c r="D39" s="56"/>
      <c r="E39" s="55"/>
      <c r="F39" s="55"/>
      <c r="G39" s="232"/>
      <c r="H39" s="232"/>
      <c r="I39" s="232"/>
      <c r="J39" s="232"/>
      <c r="K39" s="232"/>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7"/>
      <c r="AL39" s="55"/>
      <c r="BG39" s="18" t="s">
        <v>105</v>
      </c>
    </row>
    <row r="40" spans="1:66">
      <c r="A40" s="55"/>
      <c r="B40" s="158"/>
      <c r="C40" s="178"/>
      <c r="D40" s="56"/>
      <c r="E40" s="55"/>
      <c r="F40" s="55"/>
      <c r="G40" s="55"/>
      <c r="H40" s="55"/>
      <c r="I40" s="55"/>
      <c r="J40" s="55"/>
      <c r="K40" s="55"/>
      <c r="L40" s="55"/>
      <c r="M40" s="55"/>
      <c r="N40" s="55"/>
      <c r="O40" s="55"/>
      <c r="P40" s="55"/>
      <c r="Q40" s="55"/>
      <c r="R40" s="55"/>
      <c r="S40" s="55"/>
      <c r="T40" s="55"/>
      <c r="U40" s="55"/>
      <c r="V40" s="55"/>
      <c r="W40" s="55"/>
      <c r="X40" s="55"/>
      <c r="Y40" s="55"/>
      <c r="Z40" s="55"/>
      <c r="AA40" s="55"/>
      <c r="AB40" s="66"/>
      <c r="AC40" s="66"/>
      <c r="AD40" s="66"/>
      <c r="AE40" s="137" t="s">
        <v>139</v>
      </c>
      <c r="AF40" s="137"/>
      <c r="AG40" s="55"/>
      <c r="AH40" s="55"/>
      <c r="AI40" s="55"/>
      <c r="AJ40" s="55"/>
      <c r="AK40" s="57"/>
      <c r="AL40" s="55"/>
      <c r="BG40" s="18" t="s">
        <v>106</v>
      </c>
    </row>
    <row r="41" spans="1:66" ht="14.25" thickBot="1">
      <c r="A41" s="55"/>
      <c r="B41" s="158"/>
      <c r="C41" s="178"/>
      <c r="D41" s="56"/>
      <c r="E41" s="55"/>
      <c r="F41" s="55"/>
      <c r="G41" s="55"/>
      <c r="H41" s="55"/>
      <c r="I41" s="55"/>
      <c r="J41" s="55"/>
      <c r="K41" s="55"/>
      <c r="L41" s="55"/>
      <c r="M41" s="55"/>
      <c r="N41" s="55"/>
      <c r="O41" s="55"/>
      <c r="P41" s="55"/>
      <c r="Q41" s="55"/>
      <c r="R41" s="55"/>
      <c r="S41" s="55"/>
      <c r="T41" s="55"/>
      <c r="U41" s="55"/>
      <c r="V41" s="55"/>
      <c r="W41" s="55"/>
      <c r="X41" s="55"/>
      <c r="Y41" s="55"/>
      <c r="Z41" s="55"/>
      <c r="AA41" s="55"/>
      <c r="AB41" s="242"/>
      <c r="AC41" s="242"/>
      <c r="AD41" s="242"/>
      <c r="AE41" s="163"/>
      <c r="AF41" s="163"/>
      <c r="AG41" s="55"/>
      <c r="AH41" s="55"/>
      <c r="AI41" s="55"/>
      <c r="AJ41" s="55"/>
      <c r="AK41" s="57"/>
      <c r="AL41" s="55"/>
      <c r="BG41" s="18" t="s">
        <v>107</v>
      </c>
    </row>
    <row r="42" spans="1:66" ht="14.25" thickTop="1">
      <c r="A42" s="55"/>
      <c r="B42" s="158"/>
      <c r="C42" s="178"/>
      <c r="D42" s="56"/>
      <c r="E42" s="55"/>
      <c r="F42" s="55"/>
      <c r="G42" s="55"/>
      <c r="H42" s="55"/>
      <c r="I42" s="55"/>
      <c r="J42" s="55"/>
      <c r="K42" s="55"/>
      <c r="L42" s="55"/>
      <c r="M42" s="55"/>
      <c r="N42" s="55"/>
      <c r="O42" s="55"/>
      <c r="P42" s="55"/>
      <c r="Q42" s="55"/>
      <c r="R42" s="55"/>
      <c r="S42" s="55"/>
      <c r="T42" s="55"/>
      <c r="U42" s="55"/>
      <c r="V42" s="55"/>
      <c r="W42" s="55"/>
      <c r="X42" s="55"/>
      <c r="Y42" s="55"/>
      <c r="Z42" s="55"/>
      <c r="AA42" s="55"/>
      <c r="AB42" s="232"/>
      <c r="AC42" s="232"/>
      <c r="AD42" s="232"/>
      <c r="AE42" s="232"/>
      <c r="AF42" s="232"/>
      <c r="AG42" s="55"/>
      <c r="AH42" s="55"/>
      <c r="AI42" s="55"/>
      <c r="AJ42" s="55"/>
      <c r="AK42" s="57"/>
      <c r="AL42" s="55"/>
      <c r="BG42" s="18" t="s">
        <v>108</v>
      </c>
    </row>
    <row r="43" spans="1:66">
      <c r="A43" s="55"/>
      <c r="B43" s="158"/>
      <c r="C43" s="178"/>
      <c r="D43" s="56"/>
      <c r="E43" s="55"/>
      <c r="F43" s="55"/>
      <c r="G43" s="137" t="s">
        <v>142</v>
      </c>
      <c r="H43" s="137"/>
      <c r="I43" s="137"/>
      <c r="J43" s="137"/>
      <c r="K43" s="137"/>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7"/>
      <c r="AL43" s="55"/>
    </row>
    <row r="44" spans="1:66" ht="14.25" thickBot="1">
      <c r="A44" s="55"/>
      <c r="B44" s="158"/>
      <c r="C44" s="178"/>
      <c r="D44" s="56"/>
      <c r="E44" s="55"/>
      <c r="F44" s="55"/>
      <c r="G44" s="163"/>
      <c r="H44" s="163"/>
      <c r="I44" s="163"/>
      <c r="J44" s="163"/>
      <c r="K44" s="163"/>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7"/>
      <c r="AL44" s="55"/>
    </row>
    <row r="45" spans="1:66" ht="14.25" thickTop="1">
      <c r="A45" s="55"/>
      <c r="B45" s="158"/>
      <c r="C45" s="178"/>
      <c r="D45" s="56"/>
      <c r="E45" s="55"/>
      <c r="F45" s="55"/>
      <c r="G45" s="232"/>
      <c r="H45" s="232"/>
      <c r="I45" s="232"/>
      <c r="J45" s="232"/>
      <c r="K45" s="232"/>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7"/>
      <c r="AL45" s="55"/>
    </row>
    <row r="46" spans="1:66">
      <c r="A46" s="55"/>
      <c r="B46" s="158"/>
      <c r="C46" s="178"/>
      <c r="D46" s="56"/>
      <c r="E46" s="55"/>
      <c r="F46" s="55"/>
      <c r="G46" s="137" t="str">
        <f>IF(L31="","",IF(L31="Ａ","",N(AB34)))</f>
        <v/>
      </c>
      <c r="H46" s="137"/>
      <c r="I46" s="137"/>
      <c r="J46" s="137"/>
      <c r="K46" s="66"/>
      <c r="L46" s="137" t="s">
        <v>143</v>
      </c>
      <c r="M46" s="137"/>
      <c r="N46" s="137"/>
      <c r="O46" s="66"/>
      <c r="P46" s="55"/>
      <c r="Q46" s="137" t="str">
        <f>IF(L31="","",IF(L31="Ａ","",N(AB40)))</f>
        <v/>
      </c>
      <c r="R46" s="137"/>
      <c r="S46" s="137"/>
      <c r="T46" s="137"/>
      <c r="U46" s="137"/>
      <c r="V46" s="66"/>
      <c r="W46" s="55"/>
      <c r="X46" s="137" t="s">
        <v>144</v>
      </c>
      <c r="Y46" s="137"/>
      <c r="Z46" s="137"/>
      <c r="AA46" s="66"/>
      <c r="AB46" s="137"/>
      <c r="AC46" s="137"/>
      <c r="AD46" s="137"/>
      <c r="AE46" s="137" t="s">
        <v>145</v>
      </c>
      <c r="AF46" s="137"/>
      <c r="AG46" s="55"/>
      <c r="AH46" s="55"/>
      <c r="AI46" s="55"/>
      <c r="AJ46" s="55"/>
      <c r="AK46" s="57"/>
      <c r="AL46" s="55"/>
    </row>
    <row r="47" spans="1:66" ht="14.25" thickBot="1">
      <c r="A47" s="55"/>
      <c r="B47" s="158"/>
      <c r="C47" s="178"/>
      <c r="D47" s="56"/>
      <c r="E47" s="55"/>
      <c r="F47" s="55"/>
      <c r="G47" s="108"/>
      <c r="H47" s="108"/>
      <c r="I47" s="108"/>
      <c r="J47" s="108"/>
      <c r="K47" s="117"/>
      <c r="L47" s="108"/>
      <c r="M47" s="108"/>
      <c r="N47" s="108"/>
      <c r="O47" s="117"/>
      <c r="P47" s="117"/>
      <c r="Q47" s="108"/>
      <c r="R47" s="108"/>
      <c r="S47" s="108"/>
      <c r="T47" s="108"/>
      <c r="U47" s="108"/>
      <c r="V47" s="117"/>
      <c r="W47" s="117"/>
      <c r="X47" s="108"/>
      <c r="Y47" s="108"/>
      <c r="Z47" s="108"/>
      <c r="AA47" s="117"/>
      <c r="AB47" s="163"/>
      <c r="AC47" s="163"/>
      <c r="AD47" s="163"/>
      <c r="AE47" s="163"/>
      <c r="AF47" s="163"/>
      <c r="AG47" s="55"/>
      <c r="AH47" s="55"/>
      <c r="AI47" s="55"/>
      <c r="AJ47" s="55"/>
      <c r="AK47" s="57"/>
      <c r="AL47" s="55"/>
    </row>
    <row r="48" spans="1:66" ht="14.25" thickTop="1">
      <c r="A48" s="55"/>
      <c r="B48" s="97"/>
      <c r="C48" s="102"/>
      <c r="D48" s="56"/>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7"/>
      <c r="AL48" s="55"/>
    </row>
    <row r="49" spans="1:38">
      <c r="A49" s="55"/>
      <c r="B49" s="97"/>
      <c r="C49" s="102"/>
      <c r="D49" s="56"/>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7"/>
      <c r="AL49" s="55"/>
    </row>
    <row r="50" spans="1:38">
      <c r="A50" s="55"/>
      <c r="B50" s="97"/>
      <c r="C50" s="102"/>
      <c r="D50" s="56"/>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7"/>
      <c r="AL50" s="55"/>
    </row>
    <row r="51" spans="1:38">
      <c r="A51" s="55"/>
      <c r="B51" s="179"/>
      <c r="C51" s="103"/>
      <c r="D51" s="58"/>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60"/>
      <c r="AL51" s="55"/>
    </row>
    <row r="52" spans="1:38" ht="12" customHeight="1">
      <c r="A52" s="55"/>
      <c r="B52" s="164" t="s">
        <v>95</v>
      </c>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55"/>
    </row>
    <row r="53" spans="1:38" ht="11.25" customHeight="1">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6.75" customHeight="1">
      <c r="A54" s="55"/>
      <c r="B54" s="165" t="s">
        <v>148</v>
      </c>
      <c r="C54" s="166"/>
      <c r="D54" s="171" t="s">
        <v>45</v>
      </c>
      <c r="E54" s="172"/>
      <c r="F54" s="172"/>
      <c r="G54" s="173"/>
      <c r="H54" s="171" t="s">
        <v>46</v>
      </c>
      <c r="I54" s="172"/>
      <c r="J54" s="172"/>
      <c r="K54" s="173"/>
      <c r="L54" s="171" t="s">
        <v>47</v>
      </c>
      <c r="M54" s="172"/>
      <c r="N54" s="172"/>
      <c r="O54" s="174"/>
      <c r="P54" s="97"/>
      <c r="Q54" s="57"/>
      <c r="R54" s="176" t="s">
        <v>156</v>
      </c>
      <c r="S54" s="177"/>
      <c r="T54" s="171" t="s">
        <v>45</v>
      </c>
      <c r="U54" s="172"/>
      <c r="V54" s="172"/>
      <c r="W54" s="173"/>
      <c r="X54" s="171" t="s">
        <v>48</v>
      </c>
      <c r="Y54" s="172"/>
      <c r="Z54" s="172"/>
      <c r="AA54" s="172"/>
      <c r="AB54" s="173"/>
      <c r="AC54" s="171" t="s">
        <v>47</v>
      </c>
      <c r="AD54" s="172"/>
      <c r="AE54" s="172"/>
      <c r="AF54" s="174"/>
      <c r="AG54" s="200"/>
      <c r="AH54" s="160" t="s">
        <v>49</v>
      </c>
      <c r="AI54" s="55"/>
      <c r="AJ54" s="55"/>
      <c r="AK54" s="55"/>
      <c r="AL54" s="55"/>
    </row>
    <row r="55" spans="1:38" ht="6.75" customHeight="1">
      <c r="A55" s="55"/>
      <c r="B55" s="167"/>
      <c r="C55" s="168"/>
      <c r="D55" s="99"/>
      <c r="E55" s="100"/>
      <c r="F55" s="100"/>
      <c r="G55" s="101"/>
      <c r="H55" s="99"/>
      <c r="I55" s="100"/>
      <c r="J55" s="100"/>
      <c r="K55" s="101"/>
      <c r="L55" s="99"/>
      <c r="M55" s="100"/>
      <c r="N55" s="100"/>
      <c r="O55" s="175"/>
      <c r="P55" s="97"/>
      <c r="Q55" s="57"/>
      <c r="R55" s="158"/>
      <c r="S55" s="178"/>
      <c r="T55" s="99"/>
      <c r="U55" s="100"/>
      <c r="V55" s="100"/>
      <c r="W55" s="101"/>
      <c r="X55" s="99"/>
      <c r="Y55" s="199"/>
      <c r="Z55" s="100"/>
      <c r="AA55" s="100"/>
      <c r="AB55" s="101"/>
      <c r="AC55" s="99"/>
      <c r="AD55" s="100"/>
      <c r="AE55" s="100"/>
      <c r="AF55" s="175"/>
      <c r="AG55" s="97"/>
      <c r="AH55" s="66"/>
      <c r="AI55" s="55"/>
      <c r="AJ55" s="55"/>
      <c r="AK55" s="55"/>
      <c r="AL55" s="55"/>
    </row>
    <row r="56" spans="1:38" ht="6.75" customHeight="1">
      <c r="A56" s="55"/>
      <c r="B56" s="167"/>
      <c r="C56" s="168"/>
      <c r="D56" s="56"/>
      <c r="E56" s="55"/>
      <c r="F56" s="55"/>
      <c r="G56" s="102"/>
      <c r="H56" s="56"/>
      <c r="I56" s="55"/>
      <c r="J56" s="55"/>
      <c r="K56" s="102"/>
      <c r="L56" s="56"/>
      <c r="M56" s="55"/>
      <c r="N56" s="55"/>
      <c r="O56" s="57"/>
      <c r="P56" s="97"/>
      <c r="Q56" s="57"/>
      <c r="R56" s="158"/>
      <c r="S56" s="178"/>
      <c r="T56" s="56"/>
      <c r="U56" s="66"/>
      <c r="V56" s="66"/>
      <c r="W56" s="102"/>
      <c r="X56" s="99"/>
      <c r="Y56" s="100"/>
      <c r="Z56" s="100"/>
      <c r="AA56" s="100"/>
      <c r="AB56" s="101"/>
      <c r="AC56" s="56"/>
      <c r="AD56" s="55"/>
      <c r="AE56" s="55"/>
      <c r="AF56" s="57"/>
      <c r="AG56" s="97"/>
      <c r="AH56" s="160"/>
      <c r="AI56" s="98"/>
      <c r="AJ56" s="98"/>
      <c r="AK56" s="98"/>
      <c r="AL56" s="55"/>
    </row>
    <row r="57" spans="1:38" ht="6.75" customHeight="1">
      <c r="A57" s="55"/>
      <c r="B57" s="167"/>
      <c r="C57" s="168"/>
      <c r="D57" s="56"/>
      <c r="E57" s="55"/>
      <c r="F57" s="55"/>
      <c r="G57" s="102"/>
      <c r="H57" s="56"/>
      <c r="I57" s="55"/>
      <c r="J57" s="55"/>
      <c r="K57" s="102"/>
      <c r="L57" s="56"/>
      <c r="M57" s="55"/>
      <c r="N57" s="55"/>
      <c r="O57" s="57"/>
      <c r="P57" s="97"/>
      <c r="Q57" s="57"/>
      <c r="R57" s="158"/>
      <c r="S57" s="178"/>
      <c r="T57" s="56"/>
      <c r="U57" s="66"/>
      <c r="V57" s="66"/>
      <c r="W57" s="102"/>
      <c r="X57" s="99"/>
      <c r="Y57" s="100"/>
      <c r="Z57" s="100"/>
      <c r="AA57" s="100"/>
      <c r="AB57" s="101"/>
      <c r="AC57" s="56"/>
      <c r="AD57" s="55"/>
      <c r="AE57" s="55"/>
      <c r="AF57" s="57"/>
      <c r="AG57" s="97"/>
      <c r="AH57" s="98"/>
      <c r="AI57" s="98"/>
      <c r="AJ57" s="98"/>
      <c r="AK57" s="98"/>
      <c r="AL57" s="55"/>
    </row>
    <row r="58" spans="1:38" ht="6.75" customHeight="1">
      <c r="A58" s="55"/>
      <c r="B58" s="167"/>
      <c r="C58" s="168"/>
      <c r="D58" s="56"/>
      <c r="E58" s="55"/>
      <c r="F58" s="55"/>
      <c r="G58" s="102"/>
      <c r="H58" s="56"/>
      <c r="I58" s="55"/>
      <c r="J58" s="55"/>
      <c r="K58" s="102"/>
      <c r="L58" s="56"/>
      <c r="M58" s="55"/>
      <c r="N58" s="55"/>
      <c r="O58" s="57"/>
      <c r="P58" s="97"/>
      <c r="Q58" s="57"/>
      <c r="R58" s="158"/>
      <c r="S58" s="178"/>
      <c r="T58" s="56"/>
      <c r="U58" s="66"/>
      <c r="V58" s="66"/>
      <c r="W58" s="102"/>
      <c r="X58" s="56"/>
      <c r="Y58" s="55"/>
      <c r="Z58" s="55"/>
      <c r="AA58" s="55"/>
      <c r="AB58" s="102"/>
      <c r="AC58" s="56"/>
      <c r="AD58" s="55"/>
      <c r="AE58" s="55"/>
      <c r="AF58" s="57"/>
      <c r="AG58" s="97"/>
      <c r="AH58" s="160" t="s">
        <v>50</v>
      </c>
      <c r="AI58" s="98"/>
      <c r="AJ58" s="98"/>
      <c r="AK58" s="98"/>
      <c r="AL58" s="55"/>
    </row>
    <row r="59" spans="1:38" ht="6.75" customHeight="1">
      <c r="A59" s="55"/>
      <c r="B59" s="167"/>
      <c r="C59" s="168"/>
      <c r="D59" s="56"/>
      <c r="E59" s="55"/>
      <c r="F59" s="55"/>
      <c r="G59" s="102"/>
      <c r="H59" s="56"/>
      <c r="I59" s="55"/>
      <c r="J59" s="55"/>
      <c r="K59" s="102"/>
      <c r="L59" s="56"/>
      <c r="M59" s="55"/>
      <c r="N59" s="55"/>
      <c r="O59" s="57"/>
      <c r="P59" s="97"/>
      <c r="Q59" s="57"/>
      <c r="R59" s="158"/>
      <c r="S59" s="178"/>
      <c r="T59" s="56"/>
      <c r="U59" s="66"/>
      <c r="V59" s="66"/>
      <c r="W59" s="102"/>
      <c r="X59" s="56"/>
      <c r="Y59" s="55"/>
      <c r="Z59" s="55"/>
      <c r="AA59" s="55"/>
      <c r="AB59" s="102"/>
      <c r="AC59" s="56"/>
      <c r="AD59" s="55"/>
      <c r="AE59" s="55"/>
      <c r="AF59" s="57"/>
      <c r="AG59" s="97"/>
      <c r="AH59" s="98"/>
      <c r="AI59" s="98"/>
      <c r="AJ59" s="98"/>
      <c r="AK59" s="98"/>
      <c r="AL59" s="55"/>
    </row>
    <row r="60" spans="1:38" ht="6.75" customHeight="1">
      <c r="A60" s="55"/>
      <c r="B60" s="167"/>
      <c r="C60" s="168"/>
      <c r="D60" s="56"/>
      <c r="E60" s="55"/>
      <c r="F60" s="55"/>
      <c r="G60" s="102"/>
      <c r="H60" s="56"/>
      <c r="I60" s="55"/>
      <c r="J60" s="55"/>
      <c r="K60" s="102"/>
      <c r="L60" s="56"/>
      <c r="M60" s="55"/>
      <c r="N60" s="55"/>
      <c r="O60" s="57"/>
      <c r="P60" s="97"/>
      <c r="Q60" s="57"/>
      <c r="R60" s="158"/>
      <c r="S60" s="178"/>
      <c r="T60" s="56"/>
      <c r="U60" s="66"/>
      <c r="V60" s="66"/>
      <c r="W60" s="102"/>
      <c r="X60" s="56"/>
      <c r="Y60" s="55"/>
      <c r="Z60" s="55"/>
      <c r="AA60" s="55"/>
      <c r="AB60" s="102"/>
      <c r="AC60" s="56"/>
      <c r="AD60" s="55"/>
      <c r="AE60" s="55"/>
      <c r="AF60" s="57"/>
      <c r="AG60" s="97"/>
      <c r="AH60" s="160"/>
      <c r="AI60" s="98"/>
      <c r="AJ60" s="98"/>
      <c r="AK60" s="98"/>
      <c r="AL60" s="55"/>
    </row>
    <row r="61" spans="1:38" ht="6.75" customHeight="1">
      <c r="A61" s="55"/>
      <c r="B61" s="167"/>
      <c r="C61" s="168"/>
      <c r="D61" s="56"/>
      <c r="E61" s="55"/>
      <c r="F61" s="55"/>
      <c r="G61" s="102"/>
      <c r="H61" s="56"/>
      <c r="I61" s="55"/>
      <c r="J61" s="55"/>
      <c r="K61" s="102"/>
      <c r="L61" s="56"/>
      <c r="M61" s="55"/>
      <c r="N61" s="55"/>
      <c r="O61" s="57"/>
      <c r="P61" s="97"/>
      <c r="Q61" s="57"/>
      <c r="R61" s="158"/>
      <c r="S61" s="178"/>
      <c r="T61" s="56"/>
      <c r="U61" s="66"/>
      <c r="V61" s="66"/>
      <c r="W61" s="102"/>
      <c r="X61" s="56"/>
      <c r="Y61" s="55"/>
      <c r="Z61" s="55"/>
      <c r="AA61" s="55"/>
      <c r="AB61" s="102"/>
      <c r="AC61" s="56"/>
      <c r="AD61" s="55"/>
      <c r="AE61" s="55"/>
      <c r="AF61" s="57"/>
      <c r="AG61" s="97"/>
      <c r="AH61" s="98"/>
      <c r="AI61" s="98"/>
      <c r="AJ61" s="98"/>
      <c r="AK61" s="98"/>
      <c r="AL61" s="55"/>
    </row>
    <row r="62" spans="1:38" ht="6.75" customHeight="1">
      <c r="A62" s="55"/>
      <c r="B62" s="167"/>
      <c r="C62" s="168"/>
      <c r="D62" s="56"/>
      <c r="E62" s="55"/>
      <c r="F62" s="55"/>
      <c r="G62" s="102"/>
      <c r="H62" s="56"/>
      <c r="I62" s="55"/>
      <c r="J62" s="55"/>
      <c r="K62" s="102"/>
      <c r="L62" s="56"/>
      <c r="M62" s="55"/>
      <c r="N62" s="55"/>
      <c r="O62" s="57"/>
      <c r="P62" s="97"/>
      <c r="Q62" s="57"/>
      <c r="R62" s="158"/>
      <c r="S62" s="178"/>
      <c r="T62" s="56"/>
      <c r="U62" s="66"/>
      <c r="V62" s="66"/>
      <c r="W62" s="102"/>
      <c r="X62" s="56"/>
      <c r="Y62" s="55"/>
      <c r="Z62" s="55"/>
      <c r="AA62" s="55"/>
      <c r="AB62" s="102"/>
      <c r="AC62" s="56"/>
      <c r="AD62" s="55"/>
      <c r="AE62" s="55"/>
      <c r="AF62" s="57"/>
      <c r="AG62" s="97"/>
      <c r="AH62" s="160" t="s">
        <v>51</v>
      </c>
      <c r="AI62" s="55"/>
      <c r="AJ62" s="55"/>
      <c r="AK62" s="55"/>
      <c r="AL62" s="55"/>
    </row>
    <row r="63" spans="1:38" ht="6.75" customHeight="1">
      <c r="A63" s="55"/>
      <c r="B63" s="167"/>
      <c r="C63" s="168"/>
      <c r="D63" s="56"/>
      <c r="E63" s="55"/>
      <c r="F63" s="55"/>
      <c r="G63" s="102"/>
      <c r="H63" s="56"/>
      <c r="I63" s="55"/>
      <c r="J63" s="55"/>
      <c r="K63" s="102"/>
      <c r="L63" s="56"/>
      <c r="M63" s="55"/>
      <c r="N63" s="55"/>
      <c r="O63" s="57"/>
      <c r="P63" s="97"/>
      <c r="Q63" s="57"/>
      <c r="R63" s="158"/>
      <c r="S63" s="178"/>
      <c r="T63" s="56"/>
      <c r="U63" s="66"/>
      <c r="V63" s="66"/>
      <c r="W63" s="102"/>
      <c r="X63" s="56"/>
      <c r="Y63" s="55"/>
      <c r="Z63" s="55"/>
      <c r="AA63" s="55"/>
      <c r="AB63" s="102"/>
      <c r="AC63" s="56"/>
      <c r="AD63" s="55"/>
      <c r="AE63" s="55"/>
      <c r="AF63" s="57"/>
      <c r="AG63" s="97"/>
      <c r="AH63" s="55"/>
      <c r="AI63" s="55"/>
      <c r="AJ63" s="55"/>
      <c r="AK63" s="55"/>
      <c r="AL63" s="55"/>
    </row>
    <row r="64" spans="1:38" ht="6.75" customHeight="1">
      <c r="A64" s="55"/>
      <c r="B64" s="167"/>
      <c r="C64" s="168"/>
      <c r="D64" s="56"/>
      <c r="E64" s="55"/>
      <c r="F64" s="55"/>
      <c r="G64" s="102"/>
      <c r="H64" s="56"/>
      <c r="I64" s="55"/>
      <c r="J64" s="55"/>
      <c r="K64" s="102"/>
      <c r="L64" s="56"/>
      <c r="M64" s="55"/>
      <c r="N64" s="55"/>
      <c r="O64" s="57"/>
      <c r="P64" s="97"/>
      <c r="Q64" s="57"/>
      <c r="R64" s="158"/>
      <c r="S64" s="178"/>
      <c r="T64" s="56"/>
      <c r="U64" s="66"/>
      <c r="V64" s="66"/>
      <c r="W64" s="102"/>
      <c r="X64" s="56"/>
      <c r="Y64" s="55"/>
      <c r="Z64" s="55"/>
      <c r="AA64" s="55"/>
      <c r="AB64" s="102"/>
      <c r="AC64" s="56"/>
      <c r="AD64" s="55"/>
      <c r="AE64" s="55"/>
      <c r="AF64" s="57"/>
      <c r="AG64" s="97"/>
      <c r="AH64" s="186"/>
      <c r="AI64" s="186"/>
      <c r="AJ64" s="186"/>
      <c r="AK64" s="186"/>
      <c r="AL64" s="55"/>
    </row>
    <row r="65" spans="1:38" ht="6.75" customHeight="1">
      <c r="A65" s="55"/>
      <c r="B65" s="169"/>
      <c r="C65" s="170"/>
      <c r="D65" s="58"/>
      <c r="E65" s="59"/>
      <c r="F65" s="59"/>
      <c r="G65" s="103"/>
      <c r="H65" s="58"/>
      <c r="I65" s="59"/>
      <c r="J65" s="59"/>
      <c r="K65" s="103"/>
      <c r="L65" s="58"/>
      <c r="M65" s="59"/>
      <c r="N65" s="59"/>
      <c r="O65" s="60"/>
      <c r="P65" s="97"/>
      <c r="Q65" s="57"/>
      <c r="R65" s="197"/>
      <c r="S65" s="198"/>
      <c r="T65" s="58"/>
      <c r="U65" s="59"/>
      <c r="V65" s="59"/>
      <c r="W65" s="103"/>
      <c r="X65" s="58"/>
      <c r="Y65" s="59"/>
      <c r="Z65" s="59"/>
      <c r="AA65" s="59"/>
      <c r="AB65" s="103"/>
      <c r="AC65" s="58"/>
      <c r="AD65" s="59"/>
      <c r="AE65" s="59"/>
      <c r="AF65" s="60"/>
      <c r="AG65" s="97"/>
      <c r="AH65" s="186"/>
      <c r="AI65" s="186"/>
      <c r="AJ65" s="186"/>
      <c r="AK65" s="186"/>
      <c r="AL65" s="55"/>
    </row>
    <row r="66" spans="1:38" ht="14.25" customHeight="1">
      <c r="A66" s="50"/>
      <c r="B66" s="65" t="s">
        <v>149</v>
      </c>
      <c r="C66" s="66"/>
      <c r="D66" s="66"/>
      <c r="E66" s="66"/>
      <c r="F66" s="66"/>
      <c r="G66" s="66"/>
      <c r="H66" s="66"/>
      <c r="I66" s="66"/>
      <c r="J66" s="66"/>
      <c r="K66" s="66"/>
      <c r="L66" s="55"/>
      <c r="M66" s="55"/>
      <c r="N66" s="55"/>
      <c r="O66" s="55"/>
      <c r="P66" s="55"/>
      <c r="Q66" s="55"/>
      <c r="R66" s="71"/>
      <c r="S66" s="55"/>
      <c r="T66" s="55"/>
      <c r="U66" s="55"/>
      <c r="V66" s="55"/>
      <c r="W66" s="55"/>
      <c r="X66" s="55"/>
      <c r="Y66" s="55"/>
      <c r="Z66" s="55"/>
      <c r="AA66" s="55"/>
      <c r="AB66" s="55"/>
      <c r="AC66" s="55"/>
      <c r="AD66" s="55"/>
      <c r="AE66" s="55"/>
      <c r="AF66" s="55"/>
      <c r="AG66" s="55"/>
      <c r="AH66" s="55"/>
      <c r="AI66" s="55"/>
      <c r="AJ66" s="55"/>
      <c r="AK66" s="55"/>
      <c r="AL66" s="55"/>
    </row>
    <row r="67" spans="1:38" ht="14.25" customHeight="1">
      <c r="A67" s="50"/>
      <c r="B67" s="67" t="s">
        <v>150</v>
      </c>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66"/>
      <c r="AF67" s="55" t="s">
        <v>153</v>
      </c>
      <c r="AG67" s="55"/>
      <c r="AH67" s="55"/>
      <c r="AI67" s="55"/>
      <c r="AJ67" s="55"/>
      <c r="AK67" s="55"/>
      <c r="AL67" s="55"/>
    </row>
    <row r="68" spans="1:38" ht="14.25" customHeight="1">
      <c r="A68" s="50"/>
      <c r="B68" s="67" t="s">
        <v>151</v>
      </c>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t="s">
        <v>153</v>
      </c>
      <c r="AG68" s="55"/>
      <c r="AH68" s="55"/>
      <c r="AI68" s="55"/>
      <c r="AJ68" s="55"/>
      <c r="AK68" s="55"/>
      <c r="AL68" s="55"/>
    </row>
    <row r="69" spans="1:38" ht="15" customHeight="1">
      <c r="A69" s="50"/>
      <c r="B69" s="55" t="s">
        <v>152</v>
      </c>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t="s">
        <v>153</v>
      </c>
      <c r="AG69" s="55"/>
      <c r="AH69" s="55"/>
      <c r="AI69" s="55"/>
      <c r="AJ69" s="55"/>
      <c r="AK69" s="55"/>
      <c r="AL69" s="55"/>
    </row>
    <row r="104" spans="1:37">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row>
    <row r="105" spans="1:37">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row>
    <row r="106" spans="1:37">
      <c r="A106" s="55"/>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row>
    <row r="107" spans="1:37" ht="17.100000000000001" customHeight="1">
      <c r="A107" s="55"/>
      <c r="B107" s="187" t="s">
        <v>13</v>
      </c>
      <c r="C107" s="188"/>
      <c r="D107" s="188"/>
      <c r="E107" s="188"/>
      <c r="F107" s="191" t="s">
        <v>23</v>
      </c>
      <c r="G107" s="191"/>
      <c r="H107" s="191"/>
      <c r="I107" s="192"/>
      <c r="J107" s="77" t="s">
        <v>96</v>
      </c>
      <c r="K107" s="78"/>
      <c r="L107" s="78"/>
      <c r="M107" s="78"/>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80"/>
    </row>
    <row r="108" spans="1:37" ht="20.25" customHeight="1">
      <c r="A108" s="55"/>
      <c r="B108" s="189"/>
      <c r="C108" s="190"/>
      <c r="D108" s="190"/>
      <c r="E108" s="190"/>
      <c r="F108" s="193"/>
      <c r="G108" s="193"/>
      <c r="H108" s="193"/>
      <c r="I108" s="194"/>
      <c r="J108" s="195" t="s">
        <v>97</v>
      </c>
      <c r="K108" s="195"/>
      <c r="L108" s="195"/>
      <c r="M108" s="195"/>
      <c r="N108" s="196" t="s">
        <v>52</v>
      </c>
      <c r="O108" s="196"/>
      <c r="P108" s="196"/>
      <c r="Q108" s="196"/>
      <c r="R108" s="196" t="s">
        <v>37</v>
      </c>
      <c r="S108" s="196"/>
      <c r="T108" s="196"/>
      <c r="U108" s="196"/>
      <c r="V108" s="196" t="s">
        <v>53</v>
      </c>
      <c r="W108" s="196"/>
      <c r="X108" s="196"/>
      <c r="Y108" s="196"/>
      <c r="Z108" s="196" t="s">
        <v>54</v>
      </c>
      <c r="AA108" s="196"/>
      <c r="AB108" s="196"/>
      <c r="AC108" s="196"/>
      <c r="AD108" s="201" t="s">
        <v>55</v>
      </c>
      <c r="AE108" s="201"/>
      <c r="AF108" s="201"/>
      <c r="AG108" s="201"/>
      <c r="AH108" s="201" t="s">
        <v>56</v>
      </c>
      <c r="AI108" s="201"/>
      <c r="AJ108" s="201"/>
      <c r="AK108" s="202"/>
    </row>
    <row r="109" spans="1:37" ht="17.100000000000001" customHeight="1">
      <c r="A109" s="55"/>
      <c r="B109" s="203" t="s">
        <v>57</v>
      </c>
      <c r="C109" s="204"/>
      <c r="D109" s="204"/>
      <c r="E109" s="204"/>
      <c r="F109" s="204"/>
      <c r="G109" s="204"/>
      <c r="H109" s="204"/>
      <c r="I109" s="205"/>
      <c r="J109" s="206" t="s">
        <v>58</v>
      </c>
      <c r="K109" s="207"/>
      <c r="L109" s="207"/>
      <c r="M109" s="207"/>
      <c r="N109" s="206" t="s">
        <v>59</v>
      </c>
      <c r="O109" s="207"/>
      <c r="P109" s="207"/>
      <c r="Q109" s="207"/>
      <c r="R109" s="206" t="s">
        <v>59</v>
      </c>
      <c r="S109" s="207"/>
      <c r="T109" s="207"/>
      <c r="U109" s="207"/>
      <c r="V109" s="206" t="s">
        <v>60</v>
      </c>
      <c r="W109" s="207"/>
      <c r="X109" s="207"/>
      <c r="Y109" s="207"/>
      <c r="Z109" s="206" t="s">
        <v>61</v>
      </c>
      <c r="AA109" s="207"/>
      <c r="AB109" s="207"/>
      <c r="AC109" s="207"/>
      <c r="AD109" s="206" t="s">
        <v>62</v>
      </c>
      <c r="AE109" s="207"/>
      <c r="AF109" s="207"/>
      <c r="AG109" s="207"/>
      <c r="AH109" s="206" t="s">
        <v>61</v>
      </c>
      <c r="AI109" s="207"/>
      <c r="AJ109" s="207"/>
      <c r="AK109" s="208"/>
    </row>
    <row r="110" spans="1:37" ht="17.100000000000001" customHeight="1">
      <c r="A110" s="55"/>
      <c r="B110" s="209" t="s">
        <v>63</v>
      </c>
      <c r="C110" s="210"/>
      <c r="D110" s="210"/>
      <c r="E110" s="210"/>
      <c r="F110" s="210"/>
      <c r="G110" s="210"/>
      <c r="H110" s="210"/>
      <c r="I110" s="210"/>
      <c r="J110" s="206" t="s">
        <v>59</v>
      </c>
      <c r="K110" s="207"/>
      <c r="L110" s="207"/>
      <c r="M110" s="207"/>
      <c r="N110" s="206" t="s">
        <v>64</v>
      </c>
      <c r="O110" s="207"/>
      <c r="P110" s="207"/>
      <c r="Q110" s="207"/>
      <c r="R110" s="206" t="s">
        <v>65</v>
      </c>
      <c r="S110" s="207"/>
      <c r="T110" s="207"/>
      <c r="U110" s="207"/>
      <c r="V110" s="206" t="s">
        <v>66</v>
      </c>
      <c r="W110" s="207"/>
      <c r="X110" s="207"/>
      <c r="Y110" s="207"/>
      <c r="Z110" s="206" t="s">
        <v>67</v>
      </c>
      <c r="AA110" s="207"/>
      <c r="AB110" s="207"/>
      <c r="AC110" s="207"/>
      <c r="AD110" s="206" t="s">
        <v>68</v>
      </c>
      <c r="AE110" s="207"/>
      <c r="AF110" s="207"/>
      <c r="AG110" s="207"/>
      <c r="AH110" s="206" t="s">
        <v>66</v>
      </c>
      <c r="AI110" s="207"/>
      <c r="AJ110" s="207"/>
      <c r="AK110" s="208"/>
    </row>
    <row r="111" spans="1:37" ht="17.100000000000001" customHeight="1">
      <c r="A111" s="55"/>
      <c r="B111" s="209" t="s">
        <v>69</v>
      </c>
      <c r="C111" s="210"/>
      <c r="D111" s="210"/>
      <c r="E111" s="210"/>
      <c r="F111" s="210"/>
      <c r="G111" s="210"/>
      <c r="H111" s="210"/>
      <c r="I111" s="210"/>
      <c r="J111" s="206" t="s">
        <v>70</v>
      </c>
      <c r="K111" s="207"/>
      <c r="L111" s="207"/>
      <c r="M111" s="207"/>
      <c r="N111" s="206" t="s">
        <v>71</v>
      </c>
      <c r="O111" s="207"/>
      <c r="P111" s="207"/>
      <c r="Q111" s="207"/>
      <c r="R111" s="206" t="s">
        <v>68</v>
      </c>
      <c r="S111" s="207"/>
      <c r="T111" s="207"/>
      <c r="U111" s="207"/>
      <c r="V111" s="206" t="s">
        <v>68</v>
      </c>
      <c r="W111" s="207"/>
      <c r="X111" s="207"/>
      <c r="Y111" s="207"/>
      <c r="Z111" s="206" t="s">
        <v>70</v>
      </c>
      <c r="AA111" s="207"/>
      <c r="AB111" s="207"/>
      <c r="AC111" s="207"/>
      <c r="AD111" s="206" t="s">
        <v>72</v>
      </c>
      <c r="AE111" s="207"/>
      <c r="AF111" s="207"/>
      <c r="AG111" s="207"/>
      <c r="AH111" s="206" t="s">
        <v>70</v>
      </c>
      <c r="AI111" s="207"/>
      <c r="AJ111" s="207"/>
      <c r="AK111" s="208"/>
    </row>
    <row r="112" spans="1:37" ht="17.100000000000001" customHeight="1">
      <c r="A112" s="55"/>
      <c r="B112" s="209" t="s">
        <v>73</v>
      </c>
      <c r="C112" s="210"/>
      <c r="D112" s="210"/>
      <c r="E112" s="210"/>
      <c r="F112" s="210"/>
      <c r="G112" s="210"/>
      <c r="H112" s="210"/>
      <c r="I112" s="210"/>
      <c r="J112" s="206" t="s">
        <v>74</v>
      </c>
      <c r="K112" s="207"/>
      <c r="L112" s="207"/>
      <c r="M112" s="207"/>
      <c r="N112" s="206" t="s">
        <v>74</v>
      </c>
      <c r="O112" s="207"/>
      <c r="P112" s="207"/>
      <c r="Q112" s="207"/>
      <c r="R112" s="206" t="s">
        <v>75</v>
      </c>
      <c r="S112" s="207"/>
      <c r="T112" s="207"/>
      <c r="U112" s="207"/>
      <c r="V112" s="206" t="s">
        <v>75</v>
      </c>
      <c r="W112" s="207"/>
      <c r="X112" s="207"/>
      <c r="Y112" s="207"/>
      <c r="Z112" s="206" t="s">
        <v>76</v>
      </c>
      <c r="AA112" s="207"/>
      <c r="AB112" s="207"/>
      <c r="AC112" s="207"/>
      <c r="AD112" s="206" t="s">
        <v>77</v>
      </c>
      <c r="AE112" s="207"/>
      <c r="AF112" s="207"/>
      <c r="AG112" s="207"/>
      <c r="AH112" s="206" t="s">
        <v>74</v>
      </c>
      <c r="AI112" s="207"/>
      <c r="AJ112" s="207"/>
      <c r="AK112" s="208"/>
    </row>
    <row r="113" spans="1:38" ht="17.100000000000001" customHeight="1">
      <c r="A113" s="55"/>
      <c r="B113" s="221" t="s">
        <v>78</v>
      </c>
      <c r="C113" s="222"/>
      <c r="D113" s="222"/>
      <c r="E113" s="222"/>
      <c r="F113" s="222"/>
      <c r="G113" s="222"/>
      <c r="H113" s="222"/>
      <c r="I113" s="223"/>
      <c r="J113" s="211" t="s">
        <v>79</v>
      </c>
      <c r="K113" s="212"/>
      <c r="L113" s="212"/>
      <c r="M113" s="212"/>
      <c r="N113" s="211" t="s">
        <v>80</v>
      </c>
      <c r="O113" s="212"/>
      <c r="P113" s="212"/>
      <c r="Q113" s="212"/>
      <c r="R113" s="211" t="s">
        <v>81</v>
      </c>
      <c r="S113" s="212"/>
      <c r="T113" s="212"/>
      <c r="U113" s="212"/>
      <c r="V113" s="211" t="s">
        <v>77</v>
      </c>
      <c r="W113" s="212"/>
      <c r="X113" s="212"/>
      <c r="Y113" s="212"/>
      <c r="Z113" s="211" t="s">
        <v>79</v>
      </c>
      <c r="AA113" s="212"/>
      <c r="AB113" s="212"/>
      <c r="AC113" s="212"/>
      <c r="AD113" s="211" t="s">
        <v>80</v>
      </c>
      <c r="AE113" s="212"/>
      <c r="AF113" s="212"/>
      <c r="AG113" s="212"/>
      <c r="AH113" s="211" t="s">
        <v>79</v>
      </c>
      <c r="AI113" s="212"/>
      <c r="AJ113" s="212"/>
      <c r="AK113" s="213"/>
    </row>
    <row r="114" spans="1:38">
      <c r="A114" s="55"/>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55"/>
      <c r="AI114" s="55"/>
      <c r="AJ114" s="55"/>
      <c r="AK114" s="55"/>
      <c r="AL114" s="55"/>
    </row>
    <row r="115" spans="1:38">
      <c r="A115" s="55"/>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55"/>
      <c r="AI115" s="55"/>
      <c r="AJ115" s="55"/>
      <c r="AK115" s="55"/>
      <c r="AL115" s="55"/>
    </row>
    <row r="116" spans="1:38" ht="17.100000000000001" customHeight="1">
      <c r="A116" s="55"/>
      <c r="B116" s="187" t="s">
        <v>13</v>
      </c>
      <c r="C116" s="214"/>
      <c r="D116" s="214"/>
      <c r="E116" s="214"/>
      <c r="F116" s="191" t="s">
        <v>23</v>
      </c>
      <c r="G116" s="191"/>
      <c r="H116" s="191"/>
      <c r="I116" s="192"/>
      <c r="J116" s="217" t="s">
        <v>27</v>
      </c>
      <c r="K116" s="218"/>
      <c r="L116" s="218"/>
      <c r="M116" s="218"/>
      <c r="N116" s="79"/>
      <c r="O116" s="79"/>
      <c r="P116" s="79"/>
      <c r="Q116" s="79"/>
      <c r="R116" s="79"/>
      <c r="S116" s="79"/>
      <c r="T116" s="79"/>
      <c r="U116" s="84"/>
      <c r="V116" s="224" t="s">
        <v>82</v>
      </c>
      <c r="W116" s="224"/>
      <c r="X116" s="224"/>
      <c r="Y116" s="217"/>
      <c r="Z116" s="88"/>
      <c r="AA116" s="88"/>
      <c r="AB116" s="88"/>
      <c r="AC116" s="88"/>
      <c r="AD116" s="88"/>
      <c r="AE116" s="88"/>
      <c r="AF116" s="88"/>
      <c r="AG116" s="89"/>
      <c r="AH116" s="97"/>
      <c r="AI116" s="55"/>
      <c r="AJ116" s="55"/>
      <c r="AK116" s="55"/>
      <c r="AL116" s="55"/>
    </row>
    <row r="117" spans="1:38" ht="20.25" customHeight="1">
      <c r="A117" s="55"/>
      <c r="B117" s="215"/>
      <c r="C117" s="216"/>
      <c r="D117" s="216"/>
      <c r="E117" s="216"/>
      <c r="F117" s="193"/>
      <c r="G117" s="193"/>
      <c r="H117" s="193"/>
      <c r="I117" s="194"/>
      <c r="J117" s="81" t="s">
        <v>97</v>
      </c>
      <c r="K117" s="82"/>
      <c r="L117" s="82"/>
      <c r="M117" s="83"/>
      <c r="N117" s="219" t="s">
        <v>28</v>
      </c>
      <c r="O117" s="219"/>
      <c r="P117" s="219"/>
      <c r="Q117" s="219"/>
      <c r="R117" s="219" t="s">
        <v>34</v>
      </c>
      <c r="S117" s="219"/>
      <c r="T117" s="219"/>
      <c r="U117" s="220"/>
      <c r="V117" s="85" t="s">
        <v>97</v>
      </c>
      <c r="W117" s="86"/>
      <c r="X117" s="86"/>
      <c r="Y117" s="87"/>
      <c r="Z117" s="219" t="s">
        <v>21</v>
      </c>
      <c r="AA117" s="219"/>
      <c r="AB117" s="219"/>
      <c r="AC117" s="219"/>
      <c r="AD117" s="219" t="s">
        <v>83</v>
      </c>
      <c r="AE117" s="219"/>
      <c r="AF117" s="219"/>
      <c r="AG117" s="225"/>
      <c r="AH117" s="97"/>
      <c r="AI117" s="55"/>
      <c r="AJ117" s="55"/>
      <c r="AK117" s="55"/>
      <c r="AL117" s="55"/>
    </row>
    <row r="118" spans="1:38" ht="17.100000000000001" customHeight="1">
      <c r="A118" s="55"/>
      <c r="B118" s="226" t="s">
        <v>57</v>
      </c>
      <c r="C118" s="227"/>
      <c r="D118" s="227"/>
      <c r="E118" s="227"/>
      <c r="F118" s="227"/>
      <c r="G118" s="227"/>
      <c r="H118" s="227"/>
      <c r="I118" s="227"/>
      <c r="J118" s="206" t="s">
        <v>59</v>
      </c>
      <c r="K118" s="207"/>
      <c r="L118" s="207"/>
      <c r="M118" s="207"/>
      <c r="N118" s="206" t="s">
        <v>84</v>
      </c>
      <c r="O118" s="207"/>
      <c r="P118" s="207"/>
      <c r="Q118" s="207"/>
      <c r="R118" s="206" t="s">
        <v>65</v>
      </c>
      <c r="S118" s="207"/>
      <c r="T118" s="207"/>
      <c r="U118" s="207"/>
      <c r="V118" s="206" t="s">
        <v>76</v>
      </c>
      <c r="W118" s="207"/>
      <c r="X118" s="207"/>
      <c r="Y118" s="207"/>
      <c r="Z118" s="206" t="s">
        <v>71</v>
      </c>
      <c r="AA118" s="207"/>
      <c r="AB118" s="207"/>
      <c r="AC118" s="207"/>
      <c r="AD118" s="206" t="s">
        <v>85</v>
      </c>
      <c r="AE118" s="207"/>
      <c r="AF118" s="207"/>
      <c r="AG118" s="208"/>
      <c r="AH118" s="97"/>
      <c r="AI118" s="55"/>
      <c r="AJ118" s="55"/>
      <c r="AK118" s="55"/>
      <c r="AL118" s="55"/>
    </row>
    <row r="119" spans="1:38" ht="17.100000000000001" customHeight="1">
      <c r="A119" s="55"/>
      <c r="B119" s="226" t="s">
        <v>63</v>
      </c>
      <c r="C119" s="227"/>
      <c r="D119" s="227"/>
      <c r="E119" s="227"/>
      <c r="F119" s="227"/>
      <c r="G119" s="227"/>
      <c r="H119" s="227"/>
      <c r="I119" s="227"/>
      <c r="J119" s="206" t="s">
        <v>86</v>
      </c>
      <c r="K119" s="207"/>
      <c r="L119" s="207"/>
      <c r="M119" s="207"/>
      <c r="N119" s="206" t="s">
        <v>71</v>
      </c>
      <c r="O119" s="207"/>
      <c r="P119" s="207"/>
      <c r="Q119" s="207"/>
      <c r="R119" s="206" t="s">
        <v>86</v>
      </c>
      <c r="S119" s="207"/>
      <c r="T119" s="207"/>
      <c r="U119" s="207"/>
      <c r="V119" s="206" t="s">
        <v>77</v>
      </c>
      <c r="W119" s="207"/>
      <c r="X119" s="207"/>
      <c r="Y119" s="207"/>
      <c r="Z119" s="206" t="s">
        <v>75</v>
      </c>
      <c r="AA119" s="207"/>
      <c r="AB119" s="207"/>
      <c r="AC119" s="207"/>
      <c r="AD119" s="206" t="s">
        <v>80</v>
      </c>
      <c r="AE119" s="207"/>
      <c r="AF119" s="207"/>
      <c r="AG119" s="208"/>
      <c r="AH119" s="97"/>
      <c r="AI119" s="55"/>
      <c r="AJ119" s="55"/>
      <c r="AK119" s="55"/>
      <c r="AL119" s="55"/>
    </row>
    <row r="120" spans="1:38" ht="17.100000000000001" customHeight="1">
      <c r="A120" s="55"/>
      <c r="B120" s="226" t="s">
        <v>69</v>
      </c>
      <c r="C120" s="227"/>
      <c r="D120" s="227"/>
      <c r="E120" s="227"/>
      <c r="F120" s="227"/>
      <c r="G120" s="227"/>
      <c r="H120" s="227"/>
      <c r="I120" s="227"/>
      <c r="J120" s="206" t="s">
        <v>76</v>
      </c>
      <c r="K120" s="207"/>
      <c r="L120" s="207"/>
      <c r="M120" s="207"/>
      <c r="N120" s="206" t="s">
        <v>72</v>
      </c>
      <c r="O120" s="207"/>
      <c r="P120" s="207"/>
      <c r="Q120" s="207"/>
      <c r="R120" s="206" t="s">
        <v>76</v>
      </c>
      <c r="S120" s="207"/>
      <c r="T120" s="207"/>
      <c r="U120" s="207"/>
      <c r="V120" s="206" t="s">
        <v>81</v>
      </c>
      <c r="W120" s="207"/>
      <c r="X120" s="207"/>
      <c r="Y120" s="207"/>
      <c r="Z120" s="206" t="s">
        <v>79</v>
      </c>
      <c r="AA120" s="207"/>
      <c r="AB120" s="207"/>
      <c r="AC120" s="207"/>
      <c r="AD120" s="206" t="s">
        <v>87</v>
      </c>
      <c r="AE120" s="207"/>
      <c r="AF120" s="207"/>
      <c r="AG120" s="208"/>
      <c r="AH120" s="97"/>
      <c r="AI120" s="55"/>
      <c r="AJ120" s="55"/>
      <c r="AK120" s="55"/>
      <c r="AL120" s="55"/>
    </row>
    <row r="121" spans="1:38" ht="17.100000000000001" customHeight="1">
      <c r="A121" s="55"/>
      <c r="B121" s="226" t="s">
        <v>73</v>
      </c>
      <c r="C121" s="227"/>
      <c r="D121" s="227"/>
      <c r="E121" s="227"/>
      <c r="F121" s="227"/>
      <c r="G121" s="227"/>
      <c r="H121" s="227"/>
      <c r="I121" s="227"/>
      <c r="J121" s="206" t="s">
        <v>75</v>
      </c>
      <c r="K121" s="207"/>
      <c r="L121" s="207"/>
      <c r="M121" s="207"/>
      <c r="N121" s="206" t="s">
        <v>85</v>
      </c>
      <c r="O121" s="207"/>
      <c r="P121" s="207"/>
      <c r="Q121" s="207"/>
      <c r="R121" s="206" t="s">
        <v>75</v>
      </c>
      <c r="S121" s="207"/>
      <c r="T121" s="207"/>
      <c r="U121" s="207"/>
      <c r="V121" s="206" t="s">
        <v>88</v>
      </c>
      <c r="W121" s="207"/>
      <c r="X121" s="207"/>
      <c r="Y121" s="207"/>
      <c r="Z121" s="206" t="s">
        <v>87</v>
      </c>
      <c r="AA121" s="207"/>
      <c r="AB121" s="207"/>
      <c r="AC121" s="207"/>
      <c r="AD121" s="206" t="s">
        <v>89</v>
      </c>
      <c r="AE121" s="207"/>
      <c r="AF121" s="207"/>
      <c r="AG121" s="208"/>
      <c r="AH121" s="97"/>
      <c r="AI121" s="55"/>
      <c r="AJ121" s="55"/>
      <c r="AK121" s="55"/>
      <c r="AL121" s="55"/>
    </row>
    <row r="122" spans="1:38" ht="17.100000000000001" customHeight="1">
      <c r="A122" s="55"/>
      <c r="B122" s="230" t="s">
        <v>78</v>
      </c>
      <c r="C122" s="231"/>
      <c r="D122" s="231"/>
      <c r="E122" s="231"/>
      <c r="F122" s="231"/>
      <c r="G122" s="231"/>
      <c r="H122" s="231"/>
      <c r="I122" s="231"/>
      <c r="J122" s="211" t="s">
        <v>79</v>
      </c>
      <c r="K122" s="212"/>
      <c r="L122" s="212"/>
      <c r="M122" s="212"/>
      <c r="N122" s="211" t="s">
        <v>90</v>
      </c>
      <c r="O122" s="212"/>
      <c r="P122" s="212"/>
      <c r="Q122" s="212"/>
      <c r="R122" s="211" t="s">
        <v>79</v>
      </c>
      <c r="S122" s="212"/>
      <c r="T122" s="212"/>
      <c r="U122" s="212"/>
      <c r="V122" s="211" t="s">
        <v>89</v>
      </c>
      <c r="W122" s="212"/>
      <c r="X122" s="212"/>
      <c r="Y122" s="212"/>
      <c r="Z122" s="211" t="s">
        <v>89</v>
      </c>
      <c r="AA122" s="212"/>
      <c r="AB122" s="212"/>
      <c r="AC122" s="212"/>
      <c r="AD122" s="211" t="s">
        <v>89</v>
      </c>
      <c r="AE122" s="212"/>
      <c r="AF122" s="212"/>
      <c r="AG122" s="213"/>
      <c r="AH122" s="97"/>
      <c r="AI122" s="55"/>
      <c r="AJ122" s="55"/>
      <c r="AK122" s="55"/>
      <c r="AL122" s="55"/>
    </row>
    <row r="123" spans="1:38" ht="17.100000000000001" customHeight="1">
      <c r="A123" s="55"/>
      <c r="B123" s="9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55"/>
      <c r="AI123" s="55"/>
      <c r="AJ123" s="55"/>
      <c r="AK123" s="55"/>
      <c r="AL123" s="55"/>
    </row>
    <row r="124" spans="1:38">
      <c r="A124" s="55"/>
      <c r="B124" s="55" t="s">
        <v>98</v>
      </c>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c r="A126" s="55"/>
      <c r="B126" s="55" t="s">
        <v>91</v>
      </c>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c r="A128" s="55"/>
      <c r="B128" s="55" t="s">
        <v>92</v>
      </c>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20.100000000000001"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2"/>
      <c r="AC130" s="2"/>
      <c r="AD130" s="16"/>
      <c r="AE130" s="17"/>
      <c r="AF130" s="16"/>
      <c r="AG130" s="2"/>
      <c r="AH130" s="2"/>
      <c r="AI130" s="16"/>
      <c r="AJ130" s="17"/>
      <c r="AK130" s="30"/>
      <c r="AL130" s="30"/>
    </row>
    <row r="131" spans="1:38">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row>
    <row r="132" spans="1:38" ht="20.100000000000001" customHeight="1">
      <c r="B132" s="2"/>
      <c r="C132" s="2"/>
      <c r="D132" s="2"/>
      <c r="E132" s="2"/>
      <c r="F132" s="2"/>
      <c r="G132" s="16"/>
      <c r="H132" s="16"/>
      <c r="I132" s="16"/>
      <c r="J132" s="16"/>
      <c r="K132" s="16"/>
      <c r="L132" s="16"/>
      <c r="T132" s="30"/>
      <c r="U132" s="30"/>
      <c r="V132" s="30"/>
      <c r="W132" s="30"/>
      <c r="X132" s="30"/>
      <c r="Y132" s="30"/>
      <c r="Z132" s="30"/>
      <c r="AA132" s="30"/>
      <c r="AB132" s="30"/>
      <c r="AC132" s="30"/>
      <c r="AD132" s="30"/>
      <c r="AE132" s="30"/>
      <c r="AF132" s="30"/>
      <c r="AG132" s="30"/>
      <c r="AH132" s="30"/>
      <c r="AI132" s="30"/>
      <c r="AJ132" s="30"/>
      <c r="AK132" s="30"/>
      <c r="AL132" s="30"/>
    </row>
    <row r="133" spans="1:38" ht="20.100000000000001" customHeight="1">
      <c r="B133" s="16"/>
      <c r="C133" s="2"/>
      <c r="D133" s="2"/>
      <c r="E133" s="2"/>
      <c r="F133" s="2"/>
      <c r="G133" s="2"/>
      <c r="H133" s="16"/>
      <c r="I133" s="16"/>
      <c r="J133" s="16"/>
      <c r="K133" s="16"/>
      <c r="L133" s="16"/>
      <c r="T133" s="30"/>
      <c r="U133" s="30"/>
      <c r="V133" s="30"/>
      <c r="W133" s="30"/>
      <c r="X133" s="30"/>
      <c r="Y133" s="30"/>
      <c r="Z133" s="30"/>
      <c r="AA133" s="30"/>
      <c r="AB133" s="30"/>
      <c r="AC133" s="30"/>
      <c r="AD133" s="30"/>
      <c r="AE133" s="30"/>
      <c r="AF133" s="30"/>
      <c r="AG133" s="30"/>
      <c r="AH133" s="30"/>
      <c r="AI133" s="30"/>
      <c r="AJ133" s="30"/>
      <c r="AK133" s="30"/>
      <c r="AL133" s="30"/>
    </row>
    <row r="134" spans="1:38" ht="20.100000000000001" customHeight="1">
      <c r="B134" s="16"/>
      <c r="C134" s="16"/>
      <c r="D134" s="2"/>
      <c r="E134" s="2"/>
      <c r="F134" s="2"/>
      <c r="G134" s="2"/>
      <c r="H134" s="2"/>
      <c r="I134" s="16"/>
      <c r="J134" s="16"/>
      <c r="K134" s="16"/>
      <c r="L134" s="16"/>
      <c r="T134" s="30"/>
      <c r="U134" s="30"/>
      <c r="V134" s="30"/>
      <c r="W134" s="30"/>
      <c r="X134" s="30"/>
      <c r="Y134" s="30"/>
      <c r="Z134" s="30"/>
      <c r="AA134" s="30"/>
      <c r="AB134" s="30"/>
      <c r="AC134" s="30"/>
      <c r="AD134" s="30"/>
      <c r="AE134" s="30"/>
      <c r="AF134" s="30"/>
      <c r="AG134" s="30"/>
      <c r="AH134" s="30"/>
      <c r="AI134" s="30"/>
      <c r="AJ134" s="30"/>
      <c r="AK134" s="30"/>
      <c r="AL134" s="30"/>
    </row>
    <row r="135" spans="1:38" ht="20.100000000000001" customHeight="1">
      <c r="A135" s="30"/>
      <c r="B135" s="30"/>
      <c r="C135" s="30"/>
      <c r="D135" s="30"/>
      <c r="E135" s="30"/>
      <c r="F135" s="30"/>
      <c r="G135" s="30"/>
      <c r="H135" s="30"/>
      <c r="I135" s="2"/>
      <c r="J135" s="2"/>
      <c r="K135" s="2"/>
      <c r="L135" s="2"/>
      <c r="M135" s="30"/>
      <c r="N135" s="30"/>
      <c r="O135" s="30"/>
      <c r="P135" s="30"/>
      <c r="Q135" s="30"/>
      <c r="R135" s="30"/>
      <c r="S135" s="30"/>
      <c r="T135" s="2"/>
      <c r="U135" s="2"/>
      <c r="V135" s="2"/>
      <c r="W135" s="2"/>
      <c r="X135" s="2"/>
      <c r="Y135" s="30"/>
      <c r="Z135" s="30"/>
      <c r="AA135" s="30"/>
      <c r="AB135" s="30"/>
      <c r="AC135" s="30"/>
      <c r="AD135" s="30"/>
      <c r="AE135" s="30"/>
      <c r="AF135" s="30"/>
      <c r="AG135" s="30"/>
      <c r="AH135" s="30"/>
      <c r="AI135" s="30"/>
      <c r="AJ135" s="30"/>
      <c r="AK135" s="30"/>
      <c r="AL135" s="30"/>
    </row>
    <row r="136" spans="1:38">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row>
    <row r="137" spans="1:38" ht="20.100000000000001" customHeight="1">
      <c r="A137" s="30"/>
      <c r="B137" s="30"/>
      <c r="C137" s="30"/>
      <c r="D137" s="30"/>
      <c r="E137" s="30"/>
      <c r="F137" s="30"/>
      <c r="G137" s="30"/>
      <c r="H137" s="30"/>
      <c r="I137" s="30"/>
      <c r="J137" s="30"/>
      <c r="K137" s="30"/>
      <c r="L137" s="30"/>
      <c r="M137" s="30"/>
      <c r="N137" s="30"/>
      <c r="O137" s="30"/>
      <c r="P137" s="30"/>
      <c r="Q137" s="30"/>
      <c r="R137" s="30"/>
      <c r="S137" s="30"/>
      <c r="T137" s="22"/>
      <c r="U137" s="22"/>
      <c r="V137" s="22"/>
      <c r="W137" s="22"/>
      <c r="X137" s="22"/>
      <c r="Y137" s="5"/>
      <c r="Z137" s="22"/>
      <c r="AA137" s="22"/>
      <c r="AB137" s="22"/>
      <c r="AC137" s="22"/>
      <c r="AD137" s="22"/>
      <c r="AE137" s="22"/>
      <c r="AF137" s="22"/>
      <c r="AG137" s="22"/>
      <c r="AH137" s="22"/>
      <c r="AI137" s="22"/>
      <c r="AJ137" s="22"/>
      <c r="AK137" s="33"/>
      <c r="AL137" s="5"/>
    </row>
    <row r="138" spans="1:38">
      <c r="A138" s="30"/>
      <c r="B138" s="30"/>
      <c r="C138" s="30"/>
      <c r="D138" s="30"/>
      <c r="E138" s="30"/>
      <c r="F138" s="30"/>
      <c r="G138" s="30"/>
      <c r="H138" s="30"/>
      <c r="I138" s="30"/>
      <c r="J138" s="30"/>
      <c r="K138" s="30"/>
      <c r="L138" s="30"/>
      <c r="M138" s="30"/>
      <c r="N138" s="30"/>
      <c r="O138" s="30"/>
      <c r="P138" s="30"/>
      <c r="Q138" s="30"/>
      <c r="R138" s="30"/>
      <c r="S138" s="30"/>
      <c r="T138" s="33"/>
      <c r="U138" s="33"/>
      <c r="V138" s="33"/>
      <c r="W138" s="33"/>
      <c r="X138" s="33"/>
      <c r="Y138" s="33"/>
      <c r="Z138" s="33"/>
      <c r="AA138" s="33"/>
      <c r="AB138" s="33"/>
      <c r="AC138" s="33"/>
      <c r="AD138" s="33"/>
      <c r="AE138" s="33"/>
      <c r="AF138" s="33"/>
      <c r="AG138" s="33"/>
      <c r="AH138" s="33"/>
      <c r="AI138" s="33"/>
      <c r="AJ138" s="33"/>
      <c r="AK138" s="33"/>
      <c r="AL138" s="33"/>
    </row>
    <row r="139" spans="1:38" ht="20.100000000000001" customHeight="1">
      <c r="A139" s="30"/>
      <c r="B139" s="30"/>
      <c r="C139" s="30"/>
      <c r="D139" s="30"/>
      <c r="E139" s="30"/>
      <c r="F139" s="30"/>
      <c r="G139" s="30"/>
      <c r="H139" s="30"/>
      <c r="I139" s="30"/>
      <c r="J139" s="30"/>
      <c r="K139" s="30"/>
      <c r="L139" s="30"/>
      <c r="M139" s="30"/>
      <c r="N139" s="30"/>
      <c r="O139" s="30"/>
      <c r="P139" s="30"/>
      <c r="Q139" s="30"/>
      <c r="R139" s="30"/>
      <c r="S139" s="30"/>
      <c r="T139" s="22"/>
      <c r="U139" s="22"/>
      <c r="V139" s="22"/>
      <c r="W139" s="22"/>
      <c r="X139" s="22"/>
      <c r="Y139" s="5"/>
      <c r="Z139" s="22"/>
      <c r="AA139" s="22"/>
      <c r="AB139" s="22"/>
      <c r="AC139" s="22"/>
      <c r="AD139" s="22"/>
      <c r="AE139" s="22"/>
      <c r="AF139" s="22"/>
      <c r="AG139" s="22"/>
      <c r="AH139" s="22"/>
      <c r="AI139" s="22"/>
      <c r="AJ139" s="22"/>
      <c r="AK139" s="33"/>
      <c r="AL139" s="5"/>
    </row>
    <row r="140" spans="1:38">
      <c r="A140" s="30"/>
      <c r="B140" s="30"/>
      <c r="C140" s="30"/>
      <c r="D140" s="30"/>
      <c r="E140" s="30"/>
      <c r="F140" s="30"/>
      <c r="G140" s="30"/>
      <c r="H140" s="30"/>
      <c r="I140" s="30"/>
      <c r="J140" s="30"/>
      <c r="K140" s="30"/>
      <c r="L140" s="30"/>
      <c r="M140" s="30"/>
      <c r="N140" s="30"/>
      <c r="O140" s="30"/>
      <c r="P140" s="30"/>
      <c r="Q140" s="30"/>
      <c r="R140" s="30"/>
      <c r="S140" s="30"/>
      <c r="T140" s="33"/>
      <c r="U140" s="33"/>
      <c r="V140" s="33"/>
      <c r="W140" s="33"/>
      <c r="X140" s="33"/>
      <c r="Y140" s="33"/>
      <c r="Z140" s="33"/>
      <c r="AA140" s="33"/>
      <c r="AB140" s="33"/>
      <c r="AC140" s="33"/>
      <c r="AD140" s="33"/>
      <c r="AE140" s="33"/>
      <c r="AF140" s="33"/>
      <c r="AG140" s="33"/>
      <c r="AH140" s="33"/>
      <c r="AI140" s="33"/>
      <c r="AJ140" s="33"/>
      <c r="AK140" s="33"/>
      <c r="AL140" s="33"/>
    </row>
    <row r="141" spans="1:38" ht="20.100000000000001" customHeight="1">
      <c r="A141" s="30"/>
      <c r="B141" s="30"/>
      <c r="C141" s="30"/>
      <c r="D141" s="30"/>
      <c r="E141" s="30"/>
      <c r="F141" s="30"/>
      <c r="G141" s="30"/>
      <c r="H141" s="30"/>
      <c r="I141" s="30"/>
      <c r="J141" s="30"/>
      <c r="K141" s="30"/>
      <c r="L141" s="30"/>
      <c r="M141" s="30"/>
      <c r="N141" s="30"/>
      <c r="O141" s="30"/>
      <c r="P141" s="30"/>
      <c r="Q141" s="30"/>
      <c r="R141" s="30"/>
      <c r="S141" s="30"/>
      <c r="T141" s="22"/>
      <c r="U141" s="22"/>
      <c r="V141" s="22"/>
      <c r="W141" s="22"/>
      <c r="X141" s="22"/>
      <c r="Y141" s="5"/>
      <c r="Z141" s="22"/>
      <c r="AA141" s="22"/>
      <c r="AB141" s="22"/>
      <c r="AC141" s="22"/>
      <c r="AD141" s="22"/>
      <c r="AE141" s="22"/>
      <c r="AF141" s="22"/>
      <c r="AG141" s="22"/>
      <c r="AH141" s="22"/>
      <c r="AI141" s="22"/>
      <c r="AJ141" s="22"/>
      <c r="AK141" s="33"/>
      <c r="AL141" s="5"/>
    </row>
    <row r="142" spans="1:38">
      <c r="A142" s="30"/>
      <c r="B142" s="30"/>
      <c r="C142" s="30"/>
      <c r="D142" s="30"/>
      <c r="E142" s="30"/>
      <c r="F142" s="30"/>
      <c r="G142" s="30"/>
      <c r="H142" s="30"/>
      <c r="I142" s="30"/>
      <c r="J142" s="30"/>
      <c r="K142" s="30"/>
      <c r="L142" s="30"/>
      <c r="M142" s="30"/>
      <c r="N142" s="30"/>
      <c r="O142" s="30"/>
      <c r="P142" s="30"/>
      <c r="Q142" s="30"/>
      <c r="R142" s="30"/>
      <c r="S142" s="30"/>
      <c r="T142" s="33"/>
      <c r="U142" s="33"/>
      <c r="V142" s="33"/>
      <c r="W142" s="33"/>
      <c r="X142" s="33"/>
      <c r="Y142" s="33"/>
      <c r="Z142" s="33"/>
      <c r="AA142" s="33"/>
      <c r="AB142" s="33"/>
      <c r="AC142" s="33"/>
      <c r="AD142" s="33"/>
      <c r="AE142" s="33"/>
      <c r="AF142" s="33"/>
      <c r="AG142" s="33"/>
      <c r="AH142" s="33"/>
      <c r="AI142" s="33"/>
      <c r="AJ142" s="33"/>
      <c r="AK142" s="33"/>
      <c r="AL142" s="33"/>
    </row>
    <row r="143" spans="1:38">
      <c r="A143" s="30"/>
      <c r="B143" s="30"/>
      <c r="C143" s="30"/>
      <c r="D143" s="30"/>
      <c r="E143" s="30"/>
      <c r="F143" s="30"/>
      <c r="G143" s="30"/>
      <c r="H143" s="30"/>
      <c r="I143" s="30"/>
      <c r="J143" s="30"/>
      <c r="K143" s="30"/>
      <c r="L143" s="30"/>
      <c r="M143" s="30"/>
      <c r="N143" s="30"/>
      <c r="O143" s="30"/>
      <c r="P143" s="30"/>
      <c r="Q143" s="30"/>
      <c r="R143" s="30"/>
      <c r="S143" s="30"/>
      <c r="T143" s="33"/>
      <c r="U143" s="33"/>
      <c r="V143" s="33"/>
      <c r="W143" s="33"/>
      <c r="X143" s="33"/>
      <c r="Y143" s="33"/>
      <c r="Z143" s="33"/>
      <c r="AA143" s="33"/>
      <c r="AB143" s="33"/>
      <c r="AC143" s="33"/>
      <c r="AD143" s="33"/>
      <c r="AE143" s="33"/>
      <c r="AF143" s="33"/>
      <c r="AG143" s="33"/>
      <c r="AH143" s="33"/>
      <c r="AI143" s="33"/>
      <c r="AJ143" s="33"/>
      <c r="AK143" s="33"/>
      <c r="AL143" s="33"/>
    </row>
    <row r="144" spans="1:38">
      <c r="A144" s="30"/>
      <c r="B144" s="30"/>
      <c r="C144" s="30"/>
      <c r="D144" s="30"/>
      <c r="E144" s="30"/>
      <c r="F144" s="30"/>
      <c r="G144" s="30"/>
      <c r="H144" s="30"/>
      <c r="I144" s="30"/>
      <c r="J144" s="30"/>
      <c r="K144" s="30"/>
      <c r="L144" s="30"/>
      <c r="M144" s="30"/>
      <c r="N144" s="30"/>
      <c r="O144" s="30"/>
      <c r="P144" s="30"/>
      <c r="Q144" s="30"/>
      <c r="R144" s="30"/>
      <c r="S144" s="30"/>
      <c r="T144" s="33"/>
      <c r="U144" s="33"/>
      <c r="V144" s="33"/>
      <c r="W144" s="33"/>
      <c r="X144" s="33"/>
      <c r="Y144" s="33"/>
      <c r="Z144" s="33"/>
      <c r="AA144" s="33"/>
      <c r="AB144" s="33"/>
      <c r="AC144" s="33"/>
      <c r="AD144" s="33"/>
      <c r="AE144" s="33"/>
      <c r="AF144" s="33"/>
      <c r="AG144" s="33"/>
      <c r="AH144" s="33"/>
      <c r="AI144" s="33"/>
      <c r="AJ144" s="33"/>
      <c r="AK144" s="33"/>
      <c r="AL144" s="33"/>
    </row>
    <row r="145" spans="1:38" ht="20.100000000000001" customHeight="1">
      <c r="A145" s="30"/>
      <c r="B145" s="30"/>
      <c r="C145" s="30"/>
      <c r="D145" s="30"/>
      <c r="E145" s="30"/>
      <c r="F145" s="30"/>
      <c r="G145" s="23"/>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row>
    <row r="146" spans="1:38">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row>
    <row r="147" spans="1:38">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row>
    <row r="148" spans="1:38">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row>
    <row r="149" spans="1:38" ht="17.25">
      <c r="A149" s="30"/>
      <c r="B149" s="30"/>
      <c r="C149" s="30"/>
      <c r="D149" s="24"/>
      <c r="E149" s="30"/>
      <c r="F149" s="30"/>
      <c r="G149" s="30"/>
      <c r="H149" s="30"/>
      <c r="I149" s="30"/>
      <c r="J149" s="30"/>
      <c r="K149" s="19"/>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30"/>
      <c r="AI149" s="30"/>
      <c r="AJ149" s="30"/>
      <c r="AK149" s="30"/>
      <c r="AL149" s="30"/>
    </row>
    <row r="150" spans="1:38">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row>
    <row r="151" spans="1:38">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row>
    <row r="152" spans="1:38">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row>
    <row r="153" spans="1:38">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row>
    <row r="154" spans="1:38" ht="18.75">
      <c r="A154" s="30"/>
      <c r="B154" s="30"/>
      <c r="C154" s="3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30"/>
      <c r="AI154" s="30"/>
      <c r="AJ154" s="30"/>
      <c r="AK154" s="30"/>
      <c r="AL154" s="30"/>
    </row>
    <row r="155" spans="1:38">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row>
    <row r="156" spans="1:38" ht="18.75">
      <c r="A156" s="30"/>
      <c r="B156" s="30"/>
      <c r="C156" s="30"/>
      <c r="D156" s="30"/>
      <c r="E156" s="30"/>
      <c r="F156" s="30"/>
      <c r="G156" s="30"/>
      <c r="H156" s="30"/>
      <c r="I156" s="30"/>
      <c r="J156" s="30"/>
      <c r="K156" s="30"/>
      <c r="L156" s="30"/>
      <c r="M156" s="30"/>
      <c r="N156" s="30"/>
      <c r="O156" s="30"/>
      <c r="P156" s="30"/>
      <c r="Q156" s="30"/>
      <c r="R156" s="30"/>
      <c r="S156" s="30"/>
      <c r="T156" s="30"/>
      <c r="U156" s="20"/>
      <c r="V156" s="20"/>
      <c r="W156" s="20"/>
      <c r="X156" s="20"/>
      <c r="Y156" s="20"/>
      <c r="Z156" s="20"/>
      <c r="AA156" s="20"/>
      <c r="AB156" s="30"/>
      <c r="AC156" s="30"/>
      <c r="AD156" s="30"/>
      <c r="AE156" s="30"/>
      <c r="AF156" s="30"/>
      <c r="AG156" s="30"/>
      <c r="AH156" s="30"/>
      <c r="AI156" s="30"/>
      <c r="AJ156" s="30"/>
      <c r="AK156" s="30"/>
      <c r="AL156" s="30"/>
    </row>
    <row r="157" spans="1:38">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row>
    <row r="158" spans="1:38" ht="18.75">
      <c r="A158" s="30"/>
      <c r="B158" s="30"/>
      <c r="C158" s="30"/>
      <c r="D158" s="30"/>
      <c r="E158" s="30"/>
      <c r="F158" s="30"/>
      <c r="G158" s="30"/>
      <c r="H158" s="30"/>
      <c r="I158" s="30"/>
      <c r="J158" s="30"/>
      <c r="K158" s="30"/>
      <c r="L158" s="30"/>
      <c r="M158" s="30"/>
      <c r="N158" s="30"/>
      <c r="O158" s="30"/>
      <c r="P158" s="30"/>
      <c r="Q158" s="30"/>
      <c r="R158" s="30"/>
      <c r="S158" s="30"/>
      <c r="T158" s="30"/>
      <c r="U158" s="20"/>
      <c r="V158" s="20"/>
      <c r="W158" s="20"/>
      <c r="X158" s="20"/>
      <c r="Y158" s="20"/>
      <c r="Z158" s="20"/>
      <c r="AA158" s="20"/>
      <c r="AB158" s="30"/>
      <c r="AC158" s="30"/>
      <c r="AD158" s="30"/>
      <c r="AE158" s="30"/>
      <c r="AF158" s="30"/>
      <c r="AG158" s="30"/>
      <c r="AH158" s="30"/>
      <c r="AI158" s="30"/>
      <c r="AJ158" s="30"/>
      <c r="AK158" s="30"/>
      <c r="AL158" s="30"/>
    </row>
    <row r="159" spans="1:38">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row>
    <row r="160" spans="1:38">
      <c r="A160" s="30"/>
      <c r="B160" s="30"/>
      <c r="C160" s="30"/>
      <c r="D160" s="30"/>
      <c r="E160" s="30"/>
      <c r="F160" s="30"/>
      <c r="G160" s="30"/>
      <c r="H160" s="30"/>
      <c r="I160" s="30"/>
      <c r="J160" s="30"/>
      <c r="K160" s="30"/>
      <c r="L160" s="30"/>
      <c r="M160" s="30"/>
      <c r="N160" s="30"/>
      <c r="O160" s="30"/>
      <c r="P160" s="30"/>
      <c r="Q160" s="30"/>
      <c r="R160" s="30"/>
      <c r="S160" s="30"/>
      <c r="T160" s="30"/>
      <c r="V160" s="30"/>
      <c r="W160" s="30"/>
      <c r="X160" s="30"/>
      <c r="Y160" s="30"/>
      <c r="Z160" s="30"/>
      <c r="AA160" s="30"/>
      <c r="AB160" s="30"/>
      <c r="AC160" s="30"/>
      <c r="AD160" s="30"/>
      <c r="AE160" s="30"/>
      <c r="AF160" s="30"/>
      <c r="AG160" s="30"/>
      <c r="AH160" s="30"/>
      <c r="AI160" s="30"/>
      <c r="AJ160" s="30"/>
      <c r="AK160" s="30"/>
      <c r="AL160" s="30"/>
    </row>
    <row r="161" spans="1:38">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row>
    <row r="162" spans="1:38" ht="18.75">
      <c r="A162" s="30"/>
      <c r="B162" s="30"/>
      <c r="C162" s="30"/>
      <c r="D162" s="20"/>
      <c r="E162" s="20"/>
      <c r="F162" s="20"/>
      <c r="G162" s="20"/>
      <c r="H162" s="2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row>
    <row r="163" spans="1:38" ht="13.5" customHeight="1">
      <c r="A163" s="30"/>
      <c r="B163" s="30"/>
      <c r="C163" s="30"/>
      <c r="D163" s="30"/>
      <c r="E163" s="30"/>
      <c r="F163" s="30"/>
      <c r="G163" s="30"/>
      <c r="H163" s="2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row>
    <row r="164" spans="1:38">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row>
    <row r="165" spans="1:38" ht="18.75">
      <c r="A165" s="30"/>
      <c r="B165" s="30"/>
      <c r="C165" s="30"/>
      <c r="D165" s="30"/>
      <c r="E165" s="30"/>
      <c r="F165" s="30"/>
      <c r="G165" s="30"/>
      <c r="H165" s="20"/>
      <c r="I165" s="20"/>
      <c r="J165" s="20"/>
      <c r="K165" s="20"/>
      <c r="L165" s="20"/>
      <c r="M165" s="20"/>
      <c r="N165" s="20"/>
      <c r="O165" s="20"/>
      <c r="P165" s="20"/>
      <c r="Q165" s="20"/>
      <c r="R165" s="20"/>
      <c r="S165" s="20"/>
      <c r="T165" s="20"/>
      <c r="U165" s="20"/>
      <c r="V165" s="20"/>
      <c r="W165" s="20"/>
      <c r="X165" s="20"/>
      <c r="Y165" s="20"/>
      <c r="Z165" s="20"/>
      <c r="AA165" s="20"/>
      <c r="AB165" s="30"/>
      <c r="AC165" s="30"/>
      <c r="AD165" s="30"/>
      <c r="AE165" s="30"/>
      <c r="AF165" s="30"/>
      <c r="AG165" s="30"/>
      <c r="AH165" s="30"/>
      <c r="AI165" s="30"/>
      <c r="AJ165" s="30"/>
      <c r="AK165" s="30"/>
      <c r="AL165" s="30"/>
    </row>
    <row r="166" spans="1:38">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row>
    <row r="167" spans="1:38">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row>
    <row r="168" spans="1:38" ht="18.75">
      <c r="A168" s="30"/>
      <c r="B168" s="30"/>
      <c r="C168" s="30"/>
      <c r="D168" s="30"/>
      <c r="E168" s="30"/>
      <c r="F168" s="30"/>
      <c r="G168" s="30"/>
      <c r="H168" s="20"/>
      <c r="I168" s="20"/>
      <c r="J168" s="20"/>
      <c r="K168" s="20"/>
      <c r="L168" s="20"/>
      <c r="M168" s="20"/>
      <c r="N168" s="20"/>
      <c r="O168" s="20"/>
      <c r="P168" s="20"/>
      <c r="Q168" s="20"/>
      <c r="R168" s="20"/>
      <c r="S168" s="20"/>
      <c r="T168" s="20"/>
      <c r="U168" s="20"/>
      <c r="V168" s="20"/>
      <c r="W168" s="20"/>
      <c r="X168" s="20"/>
      <c r="Y168" s="20"/>
      <c r="Z168" s="20"/>
      <c r="AA168" s="20"/>
      <c r="AB168" s="30"/>
      <c r="AC168" s="30"/>
      <c r="AD168" s="30"/>
      <c r="AE168" s="30"/>
      <c r="AF168" s="30"/>
      <c r="AG168" s="30"/>
      <c r="AH168" s="30"/>
      <c r="AI168" s="30"/>
      <c r="AJ168" s="30"/>
      <c r="AK168" s="30"/>
      <c r="AL168" s="30"/>
    </row>
    <row r="169" spans="1:38">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row>
    <row r="170" spans="1:38">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row>
    <row r="171" spans="1:38" ht="18.75">
      <c r="A171" s="30"/>
      <c r="B171" s="30"/>
      <c r="C171" s="30"/>
      <c r="D171" s="30"/>
      <c r="E171" s="30"/>
      <c r="F171" s="30"/>
      <c r="G171" s="30"/>
      <c r="H171" s="2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row>
    <row r="172" spans="1:38">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row>
    <row r="173" spans="1:38" ht="18.75">
      <c r="A173" s="30"/>
      <c r="B173" s="30"/>
      <c r="C173" s="30"/>
      <c r="D173" s="30"/>
      <c r="E173" s="30"/>
      <c r="F173" s="30"/>
      <c r="G173" s="30"/>
      <c r="I173" s="20"/>
      <c r="J173" s="20"/>
      <c r="K173" s="20"/>
      <c r="L173" s="20"/>
      <c r="M173" s="20"/>
      <c r="N173" s="20"/>
      <c r="O173" s="20"/>
      <c r="P173" s="20"/>
      <c r="Q173" s="20"/>
      <c r="R173" s="20"/>
      <c r="S173" s="20"/>
      <c r="T173" s="20"/>
      <c r="U173" s="20"/>
      <c r="V173" s="20"/>
      <c r="W173" s="20"/>
      <c r="X173" s="20"/>
      <c r="Y173" s="20"/>
      <c r="Z173" s="20"/>
      <c r="AA173" s="20"/>
      <c r="AB173" s="30"/>
      <c r="AC173" s="30"/>
      <c r="AD173" s="30"/>
      <c r="AE173" s="30"/>
      <c r="AF173" s="30"/>
      <c r="AG173" s="30"/>
      <c r="AH173" s="30"/>
      <c r="AI173" s="30"/>
      <c r="AJ173" s="30"/>
      <c r="AK173" s="30"/>
      <c r="AL173" s="30"/>
    </row>
    <row r="174" spans="1:38">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row>
    <row r="175" spans="1:38">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row>
    <row r="176" spans="1:38" ht="18.75">
      <c r="A176" s="30"/>
      <c r="B176" s="30"/>
      <c r="C176" s="30"/>
      <c r="D176" s="30"/>
      <c r="E176" s="30"/>
      <c r="F176" s="30"/>
      <c r="G176" s="30"/>
      <c r="H176" s="20"/>
      <c r="I176" s="20"/>
      <c r="J176" s="20"/>
      <c r="K176" s="20"/>
      <c r="L176" s="20"/>
      <c r="M176" s="20"/>
      <c r="N176" s="20"/>
      <c r="O176" s="20"/>
      <c r="P176" s="20"/>
      <c r="Q176" s="20"/>
      <c r="R176" s="20"/>
      <c r="S176" s="20"/>
      <c r="T176" s="20"/>
      <c r="U176" s="20"/>
      <c r="V176" s="20"/>
      <c r="W176" s="20"/>
      <c r="X176" s="20"/>
      <c r="Y176" s="20"/>
      <c r="Z176" s="20"/>
      <c r="AA176" s="20"/>
      <c r="AB176" s="30"/>
      <c r="AC176" s="30"/>
      <c r="AD176" s="30"/>
      <c r="AE176" s="30"/>
      <c r="AF176" s="30"/>
      <c r="AG176" s="30"/>
      <c r="AH176" s="30"/>
      <c r="AI176" s="30"/>
      <c r="AJ176" s="30"/>
      <c r="AK176" s="30"/>
      <c r="AL176" s="30"/>
    </row>
    <row r="177" spans="1:38">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row>
    <row r="178" spans="1:38">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row>
    <row r="179" spans="1:38">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row>
  </sheetData>
  <mergeCells count="269">
    <mergeCell ref="B128:AL128"/>
    <mergeCell ref="B129:AL129"/>
    <mergeCell ref="G37:K38"/>
    <mergeCell ref="AB40:AD41"/>
    <mergeCell ref="AE40:AF41"/>
    <mergeCell ref="G43:K44"/>
    <mergeCell ref="G46:J47"/>
    <mergeCell ref="L46:N47"/>
    <mergeCell ref="Q46:U47"/>
    <mergeCell ref="AD122:AG122"/>
    <mergeCell ref="B123:AL123"/>
    <mergeCell ref="B124:AL124"/>
    <mergeCell ref="B125:AL125"/>
    <mergeCell ref="B126:AL126"/>
    <mergeCell ref="B127:AL127"/>
    <mergeCell ref="B122:I122"/>
    <mergeCell ref="J122:M122"/>
    <mergeCell ref="N122:Q122"/>
    <mergeCell ref="R122:U122"/>
    <mergeCell ref="V122:Y122"/>
    <mergeCell ref="Z122:AC122"/>
    <mergeCell ref="AD120:AG120"/>
    <mergeCell ref="B121:I121"/>
    <mergeCell ref="J121:M121"/>
    <mergeCell ref="N121:Q121"/>
    <mergeCell ref="R121:U121"/>
    <mergeCell ref="V121:Y121"/>
    <mergeCell ref="Z121:AC121"/>
    <mergeCell ref="AD121:AG121"/>
    <mergeCell ref="B120:I120"/>
    <mergeCell ref="J120:M120"/>
    <mergeCell ref="N120:Q120"/>
    <mergeCell ref="R120:U120"/>
    <mergeCell ref="V120:Y120"/>
    <mergeCell ref="Z120:AC120"/>
    <mergeCell ref="J119:M119"/>
    <mergeCell ref="N119:Q119"/>
    <mergeCell ref="R119:U119"/>
    <mergeCell ref="V119:Y119"/>
    <mergeCell ref="Z119:AC119"/>
    <mergeCell ref="AD119:AG119"/>
    <mergeCell ref="B118:I118"/>
    <mergeCell ref="J118:M118"/>
    <mergeCell ref="N118:Q118"/>
    <mergeCell ref="R118:U118"/>
    <mergeCell ref="V118:Y118"/>
    <mergeCell ref="Z118:AC118"/>
    <mergeCell ref="J117:M117"/>
    <mergeCell ref="N117:Q117"/>
    <mergeCell ref="R117:U117"/>
    <mergeCell ref="V117:Y117"/>
    <mergeCell ref="Z117:AC117"/>
    <mergeCell ref="AD117:AG117"/>
    <mergeCell ref="AD113:AG113"/>
    <mergeCell ref="AH113:AK113"/>
    <mergeCell ref="B114:AL115"/>
    <mergeCell ref="B116:E117"/>
    <mergeCell ref="F116:I117"/>
    <mergeCell ref="J116:M116"/>
    <mergeCell ref="N116:U116"/>
    <mergeCell ref="V116:Y116"/>
    <mergeCell ref="Z116:AG116"/>
    <mergeCell ref="AH116:AL122"/>
    <mergeCell ref="B113:I113"/>
    <mergeCell ref="J113:M113"/>
    <mergeCell ref="N113:Q113"/>
    <mergeCell ref="R113:U113"/>
    <mergeCell ref="V113:Y113"/>
    <mergeCell ref="Z113:AC113"/>
    <mergeCell ref="AD118:AG118"/>
    <mergeCell ref="B119:I119"/>
    <mergeCell ref="R110:U110"/>
    <mergeCell ref="V110:Y110"/>
    <mergeCell ref="Z110:AC110"/>
    <mergeCell ref="AD110:AG110"/>
    <mergeCell ref="AH110:AK110"/>
    <mergeCell ref="AD111:AG111"/>
    <mergeCell ref="AH111:AK111"/>
    <mergeCell ref="B112:I112"/>
    <mergeCell ref="J112:M112"/>
    <mergeCell ref="N112:Q112"/>
    <mergeCell ref="R112:U112"/>
    <mergeCell ref="V112:Y112"/>
    <mergeCell ref="Z112:AC112"/>
    <mergeCell ref="AD112:AG112"/>
    <mergeCell ref="AH112:AK112"/>
    <mergeCell ref="B111:I111"/>
    <mergeCell ref="J111:M111"/>
    <mergeCell ref="N111:Q111"/>
    <mergeCell ref="R111:U111"/>
    <mergeCell ref="V111:Y111"/>
    <mergeCell ref="Z111:AC111"/>
    <mergeCell ref="A104:A129"/>
    <mergeCell ref="B104:AK106"/>
    <mergeCell ref="B107:E108"/>
    <mergeCell ref="F107:I108"/>
    <mergeCell ref="J107:M107"/>
    <mergeCell ref="N107:AK107"/>
    <mergeCell ref="J108:M108"/>
    <mergeCell ref="N108:Q108"/>
    <mergeCell ref="R108:U108"/>
    <mergeCell ref="V108:Y108"/>
    <mergeCell ref="Z108:AC108"/>
    <mergeCell ref="AD108:AG108"/>
    <mergeCell ref="AH108:AK108"/>
    <mergeCell ref="B109:I109"/>
    <mergeCell ref="J109:M109"/>
    <mergeCell ref="N109:Q109"/>
    <mergeCell ref="R109:U109"/>
    <mergeCell ref="V109:Y109"/>
    <mergeCell ref="Z109:AC109"/>
    <mergeCell ref="AD109:AG109"/>
    <mergeCell ref="AH109:AK109"/>
    <mergeCell ref="B110:I110"/>
    <mergeCell ref="J110:M110"/>
    <mergeCell ref="N110:Q110"/>
    <mergeCell ref="AC56:AF65"/>
    <mergeCell ref="AH56:AK57"/>
    <mergeCell ref="AH58:AK59"/>
    <mergeCell ref="AH60:AK61"/>
    <mergeCell ref="AH62:AK63"/>
    <mergeCell ref="AH64:AK65"/>
    <mergeCell ref="T54:W55"/>
    <mergeCell ref="X54:AB55"/>
    <mergeCell ref="AC54:AF55"/>
    <mergeCell ref="AG54:AG65"/>
    <mergeCell ref="AH54:AK55"/>
    <mergeCell ref="D56:G65"/>
    <mergeCell ref="H56:K65"/>
    <mergeCell ref="L56:O65"/>
    <mergeCell ref="T56:W65"/>
    <mergeCell ref="X56:AB65"/>
    <mergeCell ref="B54:C65"/>
    <mergeCell ref="D54:G55"/>
    <mergeCell ref="H54:K55"/>
    <mergeCell ref="L54:O55"/>
    <mergeCell ref="P54:Q65"/>
    <mergeCell ref="R54:S65"/>
    <mergeCell ref="Y34:AA35"/>
    <mergeCell ref="AB34:AD35"/>
    <mergeCell ref="AE34:AF35"/>
    <mergeCell ref="B52:AK53"/>
    <mergeCell ref="X46:Z47"/>
    <mergeCell ref="AB46:AD47"/>
    <mergeCell ref="AE46:AF47"/>
    <mergeCell ref="B28:C51"/>
    <mergeCell ref="D28:F29"/>
    <mergeCell ref="G28:S29"/>
    <mergeCell ref="T28:AK29"/>
    <mergeCell ref="G31:J32"/>
    <mergeCell ref="L31:M32"/>
    <mergeCell ref="G34:K35"/>
    <mergeCell ref="L34:N35"/>
    <mergeCell ref="O34:R35"/>
    <mergeCell ref="S34:T35"/>
    <mergeCell ref="AL13:AL65"/>
    <mergeCell ref="B14:AK14"/>
    <mergeCell ref="B15:AK15"/>
    <mergeCell ref="B16:G16"/>
    <mergeCell ref="H16:AK16"/>
    <mergeCell ref="B17:G17"/>
    <mergeCell ref="H17:K17"/>
    <mergeCell ref="L17:R17"/>
    <mergeCell ref="S17:AA17"/>
    <mergeCell ref="AB17:AC17"/>
    <mergeCell ref="AG17:AH17"/>
    <mergeCell ref="B18:F19"/>
    <mergeCell ref="G18:N19"/>
    <mergeCell ref="O18:Q19"/>
    <mergeCell ref="R18:AA18"/>
    <mergeCell ref="AB18:AJ18"/>
    <mergeCell ref="B27:F27"/>
    <mergeCell ref="G27:AJ27"/>
    <mergeCell ref="W23:AB23"/>
    <mergeCell ref="AC23:AK23"/>
    <mergeCell ref="F24:L25"/>
    <mergeCell ref="M24:N25"/>
    <mergeCell ref="O24:T24"/>
    <mergeCell ref="U24:V25"/>
    <mergeCell ref="A1:F2"/>
    <mergeCell ref="G1:H2"/>
    <mergeCell ref="M1:AA2"/>
    <mergeCell ref="AB1:AC1"/>
    <mergeCell ref="AG1:AH1"/>
    <mergeCell ref="F23:K23"/>
    <mergeCell ref="L23:V23"/>
    <mergeCell ref="AK24:AK25"/>
    <mergeCell ref="O25:T25"/>
    <mergeCell ref="W25:AA25"/>
    <mergeCell ref="A13:A65"/>
    <mergeCell ref="B13:AK13"/>
    <mergeCell ref="W24:AA24"/>
    <mergeCell ref="AC24:AC25"/>
    <mergeCell ref="AD24:AI25"/>
    <mergeCell ref="AJ24:AJ25"/>
    <mergeCell ref="B20:C26"/>
    <mergeCell ref="D21:E26"/>
    <mergeCell ref="F21:K21"/>
    <mergeCell ref="M21:R21"/>
    <mergeCell ref="T21:AA21"/>
    <mergeCell ref="AC21:AK21"/>
    <mergeCell ref="F22:AK22"/>
    <mergeCell ref="D20:E20"/>
    <mergeCell ref="AK1:AL1"/>
    <mergeCell ref="AB2:AL2"/>
    <mergeCell ref="T6:AL6"/>
    <mergeCell ref="T7:X7"/>
    <mergeCell ref="AK7:AL7"/>
    <mergeCell ref="T12:AL12"/>
    <mergeCell ref="O3:S4"/>
    <mergeCell ref="T3:X3"/>
    <mergeCell ref="Z3:AJ3"/>
    <mergeCell ref="AK3:AL3"/>
    <mergeCell ref="T4:AL4"/>
    <mergeCell ref="O5:S5"/>
    <mergeCell ref="T5:X5"/>
    <mergeCell ref="Z5:AJ5"/>
    <mergeCell ref="AK5:AL5"/>
    <mergeCell ref="T10:AL10"/>
    <mergeCell ref="T8:AL8"/>
    <mergeCell ref="Z7:AJ7"/>
    <mergeCell ref="B66:Q66"/>
    <mergeCell ref="B67:AD67"/>
    <mergeCell ref="B68:AD68"/>
    <mergeCell ref="B69:AD69"/>
    <mergeCell ref="AF67:AK67"/>
    <mergeCell ref="AF68:AK68"/>
    <mergeCell ref="AF69:AK69"/>
    <mergeCell ref="T9:AC9"/>
    <mergeCell ref="AD9:AJ9"/>
    <mergeCell ref="T11:AC11"/>
    <mergeCell ref="AD11:AJ11"/>
    <mergeCell ref="R66:AK66"/>
    <mergeCell ref="R19:AA19"/>
    <mergeCell ref="AC19:AJ19"/>
    <mergeCell ref="T20:V20"/>
    <mergeCell ref="W20:Z20"/>
    <mergeCell ref="AA20:AB20"/>
    <mergeCell ref="AC20:AI20"/>
    <mergeCell ref="F26:AK26"/>
    <mergeCell ref="F20:K20"/>
    <mergeCell ref="L20:N20"/>
    <mergeCell ref="O20:P20"/>
    <mergeCell ref="Q20:S20"/>
    <mergeCell ref="U34:X35"/>
    <mergeCell ref="AL66:AL69"/>
    <mergeCell ref="AE67:AE69"/>
    <mergeCell ref="I1:L2"/>
    <mergeCell ref="D30:F51"/>
    <mergeCell ref="AG30:AK51"/>
    <mergeCell ref="G48:AF51"/>
    <mergeCell ref="K46:K47"/>
    <mergeCell ref="O46:P47"/>
    <mergeCell ref="V46:W47"/>
    <mergeCell ref="AA46:AA47"/>
    <mergeCell ref="G45:K45"/>
    <mergeCell ref="L36:AA45"/>
    <mergeCell ref="G39:K42"/>
    <mergeCell ref="G36:K36"/>
    <mergeCell ref="AB36:AF39"/>
    <mergeCell ref="AB42:AF45"/>
    <mergeCell ref="G30:J30"/>
    <mergeCell ref="G33:J33"/>
    <mergeCell ref="K30:K33"/>
    <mergeCell ref="L30:M30"/>
    <mergeCell ref="L33:M33"/>
    <mergeCell ref="N30:AF33"/>
    <mergeCell ref="A6:S12"/>
    <mergeCell ref="A3:N5"/>
  </mergeCells>
  <phoneticPr fontId="3"/>
  <dataValidations count="5">
    <dataValidation type="list" allowBlank="1" showInputMessage="1" showErrorMessage="1" sqref="G1:H2">
      <formula1>"宛て,様"</formula1>
    </dataValidation>
    <dataValidation imeMode="on" allowBlank="1" showInputMessage="1" showErrorMessage="1" sqref="H16:AK16 L17:R17 Z3:AJ3 Z5:AJ5 B54:C65 Z7:AI7"/>
    <dataValidation type="list" allowBlank="1" showInputMessage="1" showErrorMessage="1" sqref="G27:AJ27">
      <formula1>$BG$37:$BG$42</formula1>
    </dataValidation>
    <dataValidation type="list" allowBlank="1" showInputMessage="1" showErrorMessage="1" sqref="L31:M32">
      <formula1>$AV$1:$AV$3</formula1>
    </dataValidation>
    <dataValidation imeMode="off" allowBlank="1" showInputMessage="1" showErrorMessage="1" sqref="W24:AA24 AI1 AF1 AD1 AD17 AF17 AI17 L20:N20 Q20:S20 G18:N19"/>
  </dataValidations>
  <printOptions horizontalCentered="1"/>
  <pageMargins left="0.35433070866141736" right="0.23" top="0.35433070866141736" bottom="0.27559055118110237" header="0.23622047244094491" footer="0.31496062992125984"/>
  <pageSetup paperSize="9" scale="97" orientation="portrait" r:id="rId1"/>
  <headerFooter alignWithMargins="0"/>
  <rowBreaks count="2" manualBreakCount="2">
    <brk id="69" max="37" man="1"/>
    <brk id="129" max="3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建設業退職金共済</vt:lpstr>
      <vt:lpstr>建設業退職金共済 (変更)</vt:lpstr>
      <vt:lpstr>建設業退職金共済!Print_Area</vt:lpstr>
      <vt:lpstr>'建設業退職金共済 (変更)'!Print_Area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足利市役所</dc:creator>
  <cp:lastModifiedBy>足利市</cp:lastModifiedBy>
  <cp:lastPrinted>2020-10-06T08:09:04Z</cp:lastPrinted>
  <dcterms:created xsi:type="dcterms:W3CDTF">2017-01-31T23:20:12Z</dcterms:created>
  <dcterms:modified xsi:type="dcterms:W3CDTF">2021-10-25T06:37:08Z</dcterms:modified>
</cp:coreProperties>
</file>